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I:\Teach\6435\AIM 000 Whaley teaching notes\Performance measurement\"/>
    </mc:Choice>
  </mc:AlternateContent>
  <xr:revisionPtr revIDLastSave="0" documentId="13_ncr:1_{7546117C-47B0-49F7-AB88-B68EF8DC9757}" xr6:coauthVersionLast="47" xr6:coauthVersionMax="47" xr10:uidLastSave="{00000000-0000-0000-0000-000000000000}"/>
  <bookViews>
    <workbookView xWindow="-120" yWindow="-120" windowWidth="29040" windowHeight="15720" firstSheet="1" activeTab="1" xr2:uid="{83823B49-4245-4D79-BE7C-4E787C87749F}"/>
  </bookViews>
  <sheets>
    <sheet name="__FDSCACHE__" sheetId="2" state="veryHidden" r:id="rId1"/>
    <sheet name="ESGU analysis" sheetId="17" r:id="rId2"/>
  </sheets>
  <externalReferences>
    <externalReference r:id="rId3"/>
  </externalReferences>
  <definedNames>
    <definedName name="SpreadsheetBuilder_1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5" i="17" l="1"/>
  <c r="L2" i="17"/>
  <c r="L17" i="17" s="1"/>
  <c r="H21" i="17" s="1"/>
  <c r="L3" i="17" a="1"/>
  <c r="K26" i="17" a="1"/>
  <c r="K35" i="17" l="1"/>
  <c r="K26" i="17"/>
  <c r="L3" i="17"/>
  <c r="J2" i="17" l="1"/>
  <c r="M2" i="17"/>
  <c r="M17" i="17" s="1"/>
  <c r="H22" i="17" s="1"/>
  <c r="K2" i="17"/>
  <c r="I2" i="17"/>
  <c r="I26" i="17" a="1"/>
  <c r="J3" i="17" a="1"/>
  <c r="J26" i="17" a="1"/>
  <c r="K3" i="17" a="1"/>
  <c r="M3" i="17" a="1"/>
  <c r="I3" i="17" a="1"/>
  <c r="I18" i="17" a="1"/>
  <c r="J35" i="17" l="1"/>
  <c r="I35" i="17"/>
  <c r="I26" i="17"/>
  <c r="K17" i="17"/>
  <c r="H20" i="17" s="1"/>
  <c r="J25" i="17"/>
  <c r="J17" i="17"/>
  <c r="H19" i="17" s="1"/>
  <c r="I25" i="17"/>
  <c r="J3" i="17"/>
  <c r="M3" i="17"/>
  <c r="K3" i="17"/>
  <c r="I3" i="17"/>
  <c r="I18" i="17"/>
  <c r="J26" i="17"/>
  <c r="I17" i="17"/>
  <c r="H18" i="1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Robert E Whaley</author>
  </authors>
  <commentList>
    <comment ref="A1" authorId="0" shapeId="0" xr:uid="{36E21FAA-7525-435C-8EB6-CF32F509F22B}">
      <text>
        <r>
          <rPr>
            <b/>
            <sz val="9"/>
            <color indexed="81"/>
            <rFont val="Tahoma"/>
            <family val="2"/>
          </rPr>
          <t>&lt;?xml version="1.0" encoding="utf-8"?&gt;&lt;Schema xmlns:xsd="http://www.w3.org/2001/XMLSchema" xmlns:xsi="http://www.w3.org/2001/XMLSchema-instance" Version="2" Timestamp="1674317320"&gt;&lt;FQL&gt;&lt;Q&gt;^FDS_ECON_DATA('FRBRIFSPFF@US',-20AY,20230118,D,NONE,AVERAGE,1)&lt;/Q&gt;&lt;R&gt;5219&lt;/R&gt;&lt;C&gt;1&lt;/C&gt;&lt;D xsi:type="xsd:double"&gt;1.2&lt;/D&gt;&lt;D xsi:type="xsd:string"&gt;@NA&lt;/D&gt;&lt;D xsi:type="xsd:double"&gt;1.31&lt;/D&gt;&lt;D xsi:type="xsd:double"&gt;1.26&lt;/D&gt;&lt;D xsi:type="xsd:double"&gt;1.27&lt;/D&gt;&lt;D xsi:type="xsd:double"&gt;1.21&lt;/D&gt;&lt;D xsi:type="xsd:double"&gt;1.3&lt;/D&gt;&lt;D xsi:type="xsd:double"&gt;1.23&lt;/D&gt;&lt;D xsi:type="xsd:double"&gt;1.26&lt;/D&gt;&lt;D xsi:type="xsd:double"&gt;1.29&lt;/D&gt;&lt;D xsi:type="xsd:double"&gt;1.33&lt;/D&gt;&lt;D xsi:type="xsd:double"&gt;1.3&lt;/D&gt;&lt;D xsi:type="xsd:double"&gt;1.21&lt;/D&gt;&lt;D xsi:type="xsd:double"&gt;1.21&lt;/D&gt;&lt;D xsi:type="xsd:double"&gt;1.23&lt;/D&gt;&lt;D xsi:type="xsd:double"&gt;1.21&lt;/D&gt;&lt;D xsi:type="xsd:double"&gt;1.25&lt;/D&gt;&lt;D xsi:type="xsd:double"&gt;1.22&lt;/D&gt;&lt;D xsi:type="xsd:double"&gt;1.23&lt;/D&gt;&lt;D xsi:type="xsd:double"&gt;1.28&lt;/D&gt;&lt;D xsi:type="xsd:double"&gt;1.3&lt;/D&gt;&lt;D xsi:type="xsd:string"&gt;@NA&lt;/D&gt;&lt;D xsi:type="xsd:double"&gt;1.35&lt;/D&gt;&lt;D xsi:type="xsd:double"&gt;1.24&lt;/D&gt;&lt;D xsi:type="xsd:double"&gt;1.25&lt;/D&gt;&lt;D xsi:type="xsd:double"&gt;1.21&lt;/D&gt;&lt;D xsi:type="xsd:double"&gt;1.25&lt;/D&gt;&lt;D xsi:type="xsd:double"&gt;1.28&lt;/D&gt;&lt;D xsi:type="xsd:double"&gt;1.28&lt;/D&gt;&lt;D xsi:type="xsd:double"&gt;1.31&lt;/D&gt;&lt;D xsi:type="xsd:double"&gt;1.33&lt;/D&gt;&lt;D xsi:type="xsd:double"&gt;1.33&lt;/D&gt;&lt;D xsi:type="xsd:double"&gt;1.2&lt;/D&gt;&lt;D xsi:type="xsd:double"&gt;1.22&lt;/D&gt;&lt;D xsi:type="xsd:double"&gt;1.23&lt;/D&gt;&lt;D xsi:type="xsd:double"&gt;1.2&lt;/D&gt;&lt;D xsi:type="xsd:double"&gt;1.23&lt;/D&gt;&lt;D xsi:type="xsd:double"&gt;1.21&lt;/D&gt;&lt;D xsi:type="xsd:double"&gt;1.23&lt;/D&gt;&lt;D xsi:type="xsd:double"&gt;1.31&lt;/D&gt;&lt;D xsi:type="xsd:double"&gt;1.3&lt;/D&gt;&lt;D xsi:type="xsd:double"&gt;1.31&lt;/D&gt;&lt;D xsi:type="xsd:double"&gt;1.2&lt;/D&gt;&lt;D xsi:type="xsd:double"&gt;1.2&lt;/D&gt;&lt;D xsi:type="xsd:double"&gt;1.23&lt;/D&gt;&lt;D xsi:type="xsd:double"&gt;1.2&lt;/D&gt;&lt;D xsi:type="xsd:double"&gt;1.23&lt;/D&gt;&lt;D xsi:type="xsd:double"&gt;1.24&lt;/D&gt;&lt;D xsi:type="xsd:double"&gt;1.26&lt;/D&gt;&lt;D xsi:type="xsd:double"&gt;1.29&lt;/D&gt;&lt;D xsi:type="xsd:double"&gt;1.26&lt;/D&gt;&lt;D xsi:type="xsd:double"&gt;1.38&lt;/D&gt;&lt;D xsi:type="xsd:double"&gt;1.29&lt;/D&gt;&lt;D xsi:type="xsd:double"&gt;1.19&lt;/D&gt;&lt;D xsi:type="xsd:double"&gt;1.24&lt;/D&gt;&lt;D xsi:type="xsd:double"&gt;1.22&lt;/D&gt;&lt;D xsi:type="xsd:double"&gt;1.25&lt;/D&gt;&lt;D xsi:type="xsd:double"&gt;1.22&lt;/D&gt;&lt;D xsi:type="xsd:double"&gt;1.24&lt;/D&gt;&lt;D xsi:type="xsd:double"&gt;1.27&lt;/D&gt;&lt;D xsi:type="xsd:double"&gt;1.24&lt;/D&gt;&lt;D xsi:type="xsd:double"&gt;1.32&lt;/D&gt;&lt;D xsi:type="xsd:double"&gt;1.34&lt;/D&gt;&lt;D xsi:type="xsd:double"&gt;1.26&lt;/D&gt;&lt;D xsi:type="xsd:double"&gt;1.28&lt;/D&gt;&lt;D xsi:type="xsd:double"&gt;1.24&lt;/D&gt;&lt;D xsi:type="xsd:double"&gt;1.29&lt;/D&gt;&lt;D xsi:type="xsd:double"&gt;1.26&lt;/D&gt;&lt;D xsi:type="xsd:double"&gt;1.24&lt;/D&gt;&lt;D xsi:type="xsd:double"&gt;1.24&lt;/D&gt;&lt;D xsi:type="xsd:double"&gt;1.28&lt;/D&gt;&lt;D xsi:type="xsd:double"&gt;1.29&lt;/D&gt;&lt;D xsi:type="xsd:double"&gt;1.27&lt;/D&gt;&lt;D xsi:type="xsd:double"&gt;1.31&lt;/D&gt;&lt;D xsi:type="xsd:double"&gt;1.3&lt;/D&gt;&lt;D xsi:type="xsd:double"&gt;1.24&lt;/D&gt;&lt;D xsi:type="xsd:double"&gt;1.27&lt;/D&gt;&lt;D xsi:type="xsd:double"&gt;1.28&lt;/D&gt;&lt;D xsi:type="xsd:double"&gt;1.28&lt;/D&gt;&lt;D xsi:type="xsd:double"&gt;1.27&lt;/D&gt;&lt;D xsi:type="xsd:double"&gt;1.24&lt;/D&gt;&lt;D xsi:type="xsd:double"&gt;1.25&lt;/D&gt;&lt;D xsi:type="xsd:double"&gt;1.23&lt;/D&gt;&lt;D xsi:type="xsd:double"&gt;1.3&lt;/D&gt;&lt;D xsi:type="xsd:double"&gt;1.36&lt;/D&gt;&lt;D xsi:type="xsd:double"&gt;1.26&lt;/D&gt;&lt;D xsi:type="xsd:double"&gt;1.26&lt;/D&gt;&lt;D xsi:type="xsd:double"&gt;1.23&lt;/D&gt;&lt;D xsi:type="xsd:double"&gt;1.23&lt;/D&gt;&lt;D xsi:type="xsd:double"&gt;1.25&lt;/D&gt;&lt;D xsi:type="xsd:double"&gt;1.21&lt;/D&gt;&lt;D xsi:type="xsd:string"&gt;@NA&lt;/D&gt;&lt;D xsi:type="xsd:double"&gt;1.32&lt;/D&gt;&lt;D xsi:type="xsd:double"&gt;1.29&lt;/D&gt;&lt;D xsi:type="xsd:double"&gt;1.29&lt;/D&gt;&lt;D xsi:type="xsd:double"&gt;1.28&lt;/D&gt;&lt;D xsi:type="xsd:double"&gt;1.27&lt;/D&gt;&lt;D xsi:type="xsd:double"&gt;1.21&lt;/D&gt;&lt;D xsi:type="xsd:double"&gt;1.22&lt;/D&gt;&lt;D xsi:type="xsd:double"&gt;1.26&lt;/D&gt;&lt;D xsi:type="xsd:double"&gt;1.24&lt;/D&gt;&lt;D xsi:type="xsd:double"&gt;1.25&lt;/D&gt;&lt;D xsi:type="xsd:double"&gt;1.22&lt;/D&gt;&lt;D xsi:type="xsd:double"&gt;1.25&lt;/D&gt;&lt;D xsi:type="xsd:double"&gt;1.25&lt;/D&gt;&lt;D xsi:type="xsd:double"&gt;1.24&lt;/D&gt;&lt;D xsi:type="xsd:double"&gt;1.33&lt;/D&gt;&lt;D xsi:type="xsd:double"&gt;1.24&lt;/D&gt;&lt;D xsi:type="xsd:double"&gt;1.22&lt;/D&gt;&lt;D xsi:type="xsd:double"&gt;1.22&lt;/D&gt;&lt;D xsi:type="xsd:double"&gt;1.23&lt;/D&gt;&lt;D xsi:type="xsd:double"&gt;1.21&lt;/D&gt;&lt;D xsi:type="xsd:double"&gt;1.15&lt;/D&gt;&lt;D xsi:type="xsd:double"&gt;1.18&lt;/D&gt;&lt;D xsi:type="xsd:double"&gt;1.1&lt;/D&gt;&lt;D xsi:type="xsd:double"&gt;1.08&lt;/D&gt;&lt;D xsi:type="xsd:double"&gt;1.45&lt;/D&gt;&lt;D xsi:type="xsd:double"&gt;1.11&lt;/D&gt;&lt;D xsi:type="xsd:double"&gt;1.01&lt;/D&gt;&lt;D xsi:type="xsd:double"&gt;0.96&lt;/D&gt;&lt;D xsi:type="xsd:string"&gt;@NA&lt;/D&gt;&lt;D xsi:type="xsd:double"&gt;1&lt;/D&gt;&lt;D xsi:type="xsd:double"&gt;0.93&lt;/D&gt;&lt;D xsi:type="xsd:double"&gt;0.96&lt;/D&gt;&lt;D xsi:type="xsd:double"&gt;1&lt;/D&gt;&lt;D xsi:type="xsd:double"&gt;0.98&lt;/D&gt;&lt;D xsi:type="xsd:double"&gt;1.07&lt;/D&gt;&lt;D xsi:type="xsd:double"&gt;1.13&lt;/D&gt;&lt;D xsi:type="xsd:double"&gt;1.01&lt;/D&gt;&lt;D xsi:type="xsd:double"&gt;1.02&lt;/D&gt;&lt;D xsi:type="xsd:double"&gt;0.99&lt;/D&gt;&lt;D xsi:type="xsd:double"&gt;1.02&lt;/D&gt;&lt;D xsi:type="xsd:double"&gt;1&lt;/D&gt;&lt;D xsi:type="xsd:double"&gt;1.05&lt;/D&gt;&lt;D xsi:type="xsd:double"&gt;1.04&lt;/D&gt;&lt;D xsi:type="xsd:double"&gt;1.03&lt;/D&gt;&lt;D xsi:type="xsd:double"&gt;1.05&lt;/D&gt;&lt;D xsi:type="xsd:double"&gt;1.04&lt;/D&gt;&lt;D xsi:type="xsd:double"&gt;1.03&lt;/D&gt;&lt;D xsi:type="xsd:double"&gt;1.04&lt;/D&gt;&lt;D xsi:type="xsd:double"&gt;1&lt;/D&gt;&lt;D xsi:type="xsd:double"&gt;1&lt;/D&gt;&lt;D xsi:type="xsd:double"&gt;0.86&lt;/D&gt;&lt;D xsi:type="xsd:double"&gt;0.88&lt;/D&gt;&lt;D xsi:type="xsd:double"&gt;0.95&lt;/D&gt;&lt;D xsi:type="xsd:double"&gt;0.96&lt;/D&gt;&lt;D xsi:type="xsd:double"&gt;1.02&lt;/D&gt;&lt;D xsi:type="xsd:double"&gt;0.99&lt;/D&gt;&lt;D xsi:type="xsd:double"&gt;1.01&lt;/D&gt;&lt;D xsi:type="xsd:double"&gt;1.22&lt;/D&gt;&lt;D xsi:type="xsd:double"&gt;1.39&lt;/D&gt;&lt;D xsi:type="xsd:double"&gt;1.03&lt;/D&gt;&lt;D xsi:type="xsd:double"&gt;0.93&lt;/D&gt;&lt;D xsi:type="xsd:double"&gt;0.89&lt;/D&gt;&lt;D xsi:type="xsd:double"&gt;1.01&lt;/D&gt;&lt;D xsi:type="xsd:double"&gt;0.99&lt;/D&gt;&lt;D xsi:type="xsd:double"&gt;1.04&lt;/D&gt;&lt;D xsi:type="xsd:double"&gt;1&lt;/D&gt;&lt;D xsi:type="xsd:double"&gt;0.98&lt;/D&gt;&lt;D xsi:type="xsd:double"&gt;1.04&lt;/D&gt;&lt;D xsi:type="xsd:double"&gt;1.01&lt;/D&gt;&lt;D xsi:type="xsd:string"&gt;@NA&lt;/D&gt;&lt;D xsi:type="xsd:double"&gt;1.06&lt;/D&gt;&lt;D xsi:type="xsd:double"&gt;0.96&lt;/D&gt;&lt;D xsi:type="xsd:double"&gt;0.98&lt;/D&gt;&lt;D xsi:type="xsd:double"&gt;0.96&lt;/D&gt;&lt;D xsi:type="xsd:double"&gt;0.99&lt;/D&gt;&lt;D xsi:type="xsd:double"&gt;0.95&lt;/D&gt;&lt;D xsi:type="xsd:double"&gt;0.95&lt;/D&gt;&lt;D xsi:type="xsd:double"&gt;1&lt;/D&gt;&lt;D xsi:type="xsd:double"&gt;1.02&lt;/D&gt;&lt;D xsi:type="xsd:double"&gt;1.11&lt;/D&gt;&lt;D xsi:type="xsd:double"&gt;0.97&lt;/D&gt;&lt;D xsi:type="xsd:double"&gt;0.97&lt;/D&gt;&lt;D xsi:type="xsd:double"&gt;1&lt;/D&gt;&lt;D xsi:type="xsd:double"&gt;0.99&lt;/D&gt;&lt;D xsi:type="xsd:double"&gt;1.02&lt;/D&gt;&lt;D xsi:type="xsd:double"&gt;1.01&lt;/D&gt;&lt;D xsi:type="xsd:double"&gt;1.03&lt;/D&gt;&lt;D xsi:type="xsd:double"&gt;1.08&lt;/D&gt;&lt;D xsi:type="xsd:double"&gt;1.03&lt;/D&gt;&lt;D xsi:type="xsd:double"&gt;1.04&lt;/D&gt;&lt;D xsi:type="xsd:double"&gt;1.17&lt;/D&gt;&lt;D xsi:type="xsd:double"&gt;1.11&lt;/D&gt;&lt;D xsi:type="xsd:double"&gt;1.02&lt;/D&gt;&lt;D xsi:type="xsd:double"&gt;0.99&lt;/D&gt;&lt;D xsi:type="xsd:double"&gt;0.99&lt;/D&gt;&lt;D xsi:type="xsd:double"&gt;0.98&lt;/D&gt;&lt;D xsi:type="xsd:double"&gt;0.99&lt;/D&gt;&lt;D xsi:type="xsd:double"&gt;1.02&lt;/D&gt;&lt;D xsi:type="xsd:double"&gt;1&lt;/D&gt;&lt;D xsi:type="xsd:string"&gt;@NA&lt;/D&gt;&lt;D xsi:type="xsd:double"&gt;1.08&lt;/D&gt;&lt;D xsi:type="xsd:double"&gt;1.09&lt;/D&gt;&lt;D xsi:type="xsd:double"&gt;1.04&lt;/D&gt;&lt;D xsi:type="xsd:double"&gt;0.98&lt;/D&gt;&lt;D xsi:type="xsd:double"&gt;1.02&lt;/D&gt;&lt;D xsi:type="xsd:double"&gt;0.99&lt;/D&gt;&lt;D xsi:type="xsd:double"&gt;0.99&lt;/D&gt;&lt;D xsi:type="xsd:double"&gt;1.02&lt;/D&gt;&lt;D xsi:type="xsd:double"&gt;1.01&lt;/D&gt;&lt;D xsi:type="xsd:double"&gt;1.03&lt;/D&gt;&lt;D xsi:type="xsd:double"&gt;0.98&lt;/D&gt;&lt;D xsi:type="xsd:double"&gt;0.97&lt;/D&gt;&lt;D xsi:type="xsd:double"&gt;1.02&lt;/D&gt;&lt;D xsi:type="xsd:double"&gt;1.03&lt;/D&gt;&lt;D xsi:type="xsd:double"&gt;1.02&lt;/D&gt;&lt;D xsi:type="xsd:double"&gt;0.98&lt;/D&gt;&lt;D xsi:type="xsd:double"&gt;0.98&lt;/D&gt;&lt;D xsi:type="xsd:double"&gt;1&lt;/D&gt;&lt;D xsi:type="xsd:double"&gt;0.98&lt;/D&gt;&lt;D xsi:type="xsd:double"&gt;0.99&lt;/D&gt;&lt;D xsi:type="xsd:string"&gt;@NA&lt;/D&gt;&lt;D xsi:type="xsd:double"&gt;1&lt;/D&gt;&lt;D xsi:type="xsd:double"&gt;0.99&lt;/D&gt;&lt;D xsi:type="xsd:double"&gt;0.98&lt;/D&gt;&lt;D xsi:type="xsd:double"&gt;1.04&lt;/D&gt;&lt;D xsi:type="xsd:double"&gt;0.98&lt;/D&gt;&lt;D xsi:type="xsd:double"&gt;0.98&lt;/D&gt;&lt;D xsi:type="xsd:double"&gt;1&lt;/D&gt;&lt;D xsi:type="xsd:double"&gt;0.98&lt;/D&gt;&lt;D xsi:type="xsd:double"&gt;0.98&lt;/D&gt;&lt;D xsi:type="xsd:double"&gt;1.02&lt;/D&gt;&lt;D xsi:type="xsd:double"&gt;1.01&lt;/D&gt;&lt;D xsi:type="xsd:string"&gt;@NA&lt;/D&gt;&lt;D xsi:type="xsd:double"&gt;1.01&lt;/D&gt;&lt;D xsi:type="xsd:double"&gt;1.03&lt;/D&gt;&lt;D xsi:type="xsd:double"&gt;0.97&lt;/D&gt;&lt;D xsi:type="xsd:double"&gt;0.98&lt;/D&gt;&lt;D xsi:type="xsd:double"&gt;0.99&lt;/D&gt;&lt;D xsi:type="xsd:double"&gt;0.98&lt;/D&gt;&lt;D xsi:type="xsd:double"&gt;0.99&lt;/D&gt;&lt;D xsi:type="xsd:double"&gt;0.97&lt;/D&gt;&lt;D xsi:type="xsd:double"&gt;0.99&lt;/D&gt;&lt;D xsi:type="xsd:double"&gt;0.99&lt;/D&gt;&lt;D xsi:type="xsd:double"&gt;0.99&lt;/D&gt;&lt;D xsi:type="xsd:double"&gt;1.04&lt;/D&gt;&lt;D xsi:type="xsd:double"&gt;0.99&lt;/D&gt;&lt;D xsi:type="xsd:double"&gt;0.99&lt;/D&gt;&lt;D xsi:type="xsd:double"&gt;1.01&lt;/D&gt;&lt;D xsi:type="xsd:double"&gt;0.98&lt;/D&gt;&lt;D xsi:type="xsd:double"&gt;1.02&lt;/D&gt;&lt;D xsi:type="xsd:double"&gt;1&lt;/D&gt;&lt;D xsi:type="xsd:double"&gt;0.97&lt;/D&gt;&lt;D xsi:type="xsd:string"&gt;@NA&lt;/D&gt;&lt;D xsi:type="xsd:double"&gt;0.97&lt;/D&gt;&lt;D xsi:type="xsd:double"&gt;0.98&lt;/D&gt;&lt;D xsi:type="xsd:double"&gt;0.93&lt;/D&gt;&lt;D xsi:type="xsd:double"&gt;0.94&lt;/D&gt;&lt;D xsi:type="xsd:string"&gt;@NA&lt;/D&gt;&lt;D xsi:type="xsd:double"&gt;1.01&lt;/D&gt;&lt;D xsi:type="xsd:double"&gt;0.97&lt;/D&gt;&lt;D xsi:type="xsd:double"&gt;0.92&lt;/D&gt;&lt;D xsi:type="xsd:double"&gt;0.94&lt;/D&gt;&lt;D xsi:type="xsd:double"&gt;0.99&lt;/D&gt;&lt;D xsi:type="xsd:double"&gt;0.99&lt;/D&gt;&lt;D xsi:type="xsd:double"&gt;1&lt;/D&gt;&lt;D xsi:type="xsd:double"&gt;0.99&lt;/D&gt;&lt;D xsi:type="xsd:double"&gt;1.01&lt;/D&gt;&lt;D xsi:type="xsd:double"&gt;1.04&lt;/D&gt;&lt;D xsi:type="xsd:double"&gt;0.98&lt;/D&gt;&lt;D xsi:type="xsd:string"&gt;@NA&lt;/D&gt;&lt;D xsi:type="xsd:double"&gt;1.02&lt;/D&gt;&lt;D xsi:type="xsd:double"&gt;1&lt;/D&gt;&lt;D xsi:type="xsd:double"&gt;1.02&lt;/D&gt;&lt;D xsi:type="xsd:double"&gt;1&lt;/D&gt;&lt;D xsi:type="xsd:double"&gt;1.08&lt;/D&gt;&lt;D xsi:type="xsd:double"&gt;1.02&lt;/D&gt;&lt;D xsi:type="xsd:double"&gt;0.99&lt;/D&gt;&lt;D xsi:type="xsd:double"&gt;1&lt;/D&gt;&lt;D xsi:type="xsd:double"&gt;1.03&lt;/D&gt;&lt;D xsi:type="xsd:double"&gt;1.01&lt;/D&gt;&lt;D xsi:type="xsd:double"&gt;0.97&lt;/D&gt;&lt;D xsi:type="xsd:double"&gt;1&lt;/D&gt;&lt;D xsi:type="xsd:double"&gt;1.01&lt;/D&gt;&lt;D xsi:type="xsd:double"&gt;0.99&lt;/D&gt;&lt;D xsi:type="xsd:double"&gt;1.01&lt;/D&gt;&lt;D xsi:type="xsd:double"&gt;1&lt;/D&gt;&lt;D xsi:type="xsd:double"&gt;1&lt;/D&gt;&lt;D xsi:type="xsd:double"&gt;1.02&lt;/D&gt;&lt;D xsi:type="xsd:double"&gt;1.01&lt;/D&gt;&lt;D xsi:type="xsd:string"&gt;@NA&lt;/D&gt;&lt;D xsi:type="xsd:double"&gt;1.02&lt;/D&gt;&lt;D xsi:type="xsd:double"&gt;1&lt;/D&gt;&lt;D xsi:type="xsd:double"&gt;1&lt;/D&gt;&lt;D xsi:type="xsd:double"&gt;0.99&lt;/D&gt;&lt;D xsi:type="xsd:double"&gt;1&lt;/D&gt;&lt;D xsi:type="xsd:double"&gt;0.99&lt;/D&gt;&lt;D xsi:type="xsd:double"&gt;1.02&lt;/D&gt;&lt;D xsi:type="xsd:double"&gt;1.03&lt;/D&gt;&lt;D xsi:type="xsd:double"&gt;1.04&lt;/D&gt;&lt;D xsi:type="xsd:double"&gt;1.04&lt;/D&gt;&lt;D xsi:type="xsd:double"&gt;1&lt;/D&gt;&lt;D xsi:type="xsd:double"&gt;1&lt;/D&gt;&lt;D xsi:type="xsd:double"&gt;0.99&lt;/D&gt;&lt;D xsi:type="xsd:double"&gt;1&lt;/D&gt;&lt;D xsi:type="xsd:double"&gt;1&lt;/D&gt;&lt;D xsi:type="xsd:double"&gt;0.99&lt;/D&gt;&lt;D xsi:type="xsd:double"&gt;1&lt;/D&gt;&lt;D xsi:type="xsd:double"&gt;1.01&lt;/D&gt;&lt;D xsi:type="xsd:double"&gt;0.99&lt;/D&gt;&lt;D xsi:type="xsd:double"&gt;1.05&lt;/D&gt;&lt;D xsi:type="xsd:double"&gt;0.99&lt;/D&gt;&lt;D xsi:type="xsd:double"&gt;1&lt;/D&gt;&lt;D xsi:type="xsd:double"&gt;1&lt;/D&gt;&lt;D xsi:type="xsd:double"&gt;0.99&lt;/D&gt;&lt;D xsi:type="xsd:double"&gt;1.01&lt;/D&gt;&lt;D xsi:type="xsd:double"&gt;0.99&lt;/D&gt;&lt;D xsi:type="xsd:double"&gt;0.99&lt;/D&gt;&lt;D xsi:type="xsd:double"&gt;1.02&lt;/D&gt;&lt;D xsi:type="xsd:double"&gt;1&lt;/D&gt;&lt;D xsi:type="xsd:double"&gt;1&lt;/D&gt;&lt;D xsi:type="xsd:double"&gt;0.98&lt;/D&gt;&lt;D xsi:type="xsd:double"&gt;1.05&lt;/D&gt;&lt;D xsi:type="xsd:double"&gt;1.03&lt;/D&gt;&lt;D xsi:type="xsd:double"&gt;1&lt;/D&gt;&lt;D xsi:type="xsd:double"&gt;1.01&lt;/D&gt;&lt;D xsi:type="xsd:double"&gt;1&lt;/D&gt;&lt;D xsi:type="xsd:double"&gt;1&lt;/D&gt;&lt;D xsi:type="xsd:double"&gt;1.02&lt;/D&gt;&lt;D xsi:type="xsd:double"&gt;1.01&lt;/D&gt;&lt;D xsi:type="xsd:double"&gt;1&lt;/D&gt;&lt;D xsi:type="xsd:double"&gt;1&lt;/D&gt;&lt;D xsi:type="xsd:double"&gt;1.01&lt;/D&gt;&lt;D xsi:type="xsd:double"&gt;1.03&lt;/D&gt;&lt;D xsi:type="xsd:double"&gt;0.99&lt;/D&gt;&lt;D xsi:type="xsd:double"&gt;1&lt;/D&gt;&lt;D xsi:type="xsd:double"&gt;0.99&lt;/D&gt;&lt;D xsi:type="xsd:double"&gt;0.99&lt;/D&gt;&lt;D xsi:type="xsd:double"&gt;1&lt;/D&gt;&lt;D xsi:type="xsd:double"&gt;0.99&lt;/D&gt;&lt;D xsi:type="xsd:double"&gt;1.01&lt;/D&gt;&lt;D xsi:type="xsd:double"&gt;0.99&lt;/D&gt;&lt;D xsi:type="xsd:double"&gt;1.01&lt;/D&gt;&lt;D xsi:type="xsd:double"&gt;1.03&lt;/D&gt;&lt;D xsi:type="xsd:double"&gt;1.03&lt;/D&gt;&lt;D xsi:type="xsd:double"&gt;1.03&lt;/D&gt;&lt;D xsi:type="xsd:double"&gt;1&lt;/D&gt;&lt;D xsi:type="xsd:double"&gt;0.99&lt;/D&gt;&lt;D xsi:type="xsd:double"&gt;1&lt;/D&gt;&lt;D xsi:type="xsd:double"&gt;0.99&lt;/D&gt;&lt;D xsi:type="xsd:double"&gt;1&lt;/D&gt;&lt;D xsi:type="xsd:double"&gt;0.96&lt;/D&gt;&lt;D xsi:type="xsd:double"&gt;0.98&lt;/D&gt;&lt;D xsi:type="xsd:double"&gt;1&lt;/D&gt;&lt;D xsi:type="xsd:double"&gt;1.02&lt;/D&gt;&lt;D xsi:type="xsd:double"&gt;1.05&lt;/D&gt;&lt;D xsi:type="xsd:double"&gt;1&lt;/D&gt;&lt;D xsi:type="xsd:double"&gt;1&lt;/D&gt;&lt;D xsi:type="xsd:double"&gt;1&lt;/D&gt;&lt;D xsi:type="xsd:double"&gt;0.99&lt;/D&gt;&lt;D xsi:type="xsd:double"&gt;1&lt;/D&gt;&lt;D xsi:type="xsd:double"&gt;1&lt;/D&gt;&lt;D xsi:type="xsd:double"&gt;0.99&lt;/D&gt;&lt;D xsi:type="xsd:double"&gt;1&lt;/D&gt;&lt;D xsi:type="xsd:double"&gt;1.02&lt;/D&gt;&lt;D xsi:type="xsd:string"&gt;@NA&lt;/D&gt;&lt;D xsi:type="xsd:double"&gt;1.02&lt;/D&gt;&lt;D xsi:type="xsd:double"&gt;0.98&lt;/D&gt;&lt;D xsi:type="xsd:double"&gt;0.99&lt;/D&gt;&lt;D xsi:type="xsd:double"&gt;0.99&lt;/D&gt;&lt;D xsi:type="xsd:double"&gt;0.99&lt;/D&gt;&lt;D xsi:type="xsd:double"&gt;0.97&lt;/D&gt;&lt;D xsi:type="xsd:double"&gt;0.99&lt;/D&gt;&lt;D xsi:type="xsd:double"&gt;1&lt;/D&gt;&lt;D xsi:type="xsd:double"&gt;1&lt;/D&gt;&lt;D xsi:type="xsd:double"&gt;1.02&lt;/D&gt;&lt;D xsi:type="xsd:double"&gt;1.03&lt;/D&gt;&lt;D xsi:type="xsd:double"&gt;1&lt;/D&gt;&lt;D xsi:type="xsd:double"&gt;1.01&lt;/D&gt;&lt;D xsi:type="xsd:double"&gt;1&lt;/D&gt;&lt;D xsi:type="xsd:double"&gt;1&lt;/D&gt;&lt;D xsi:type="xsd:double"&gt;1&lt;/D&gt;&lt;D xsi:type="xsd:double"&gt;1.02&lt;/D&gt;&lt;D xsi:type="xsd:double"&gt;1.03&lt;/D&gt;&lt;D xsi:type="xsd:double"&gt;1.05&lt;/D&gt;&lt;D xsi:type="xsd:double"&gt;1.09&lt;/D&gt;&lt;D xsi:type="xsd:double"&gt;1.13&lt;/D&gt;&lt;D xsi:type="xsd:double"&gt;1.38&lt;/D&gt;&lt;D xsi:type="xsd:double"&gt;1.4&lt;/D&gt;&lt;D xsi:type="xsd:double"&gt;1.25&lt;/D&gt;&lt;D xsi:type="xsd:string"&gt;@NA&lt;/D&gt;&lt;D xsi:type="xsd:double"&gt;1.3&lt;/D&gt;&lt;D xsi:type="xsd:double"&gt;1.26&lt;/D&gt;&lt;D xsi:type="xsd:double"&gt;1.26&lt;/D&gt;&lt;D xsi:type="xsd:double"&gt;1.24&lt;/D&gt;&lt;D xsi:type="xsd:double"&gt;1.26&lt;/D&gt;&lt;D xsi:type="xsd:double"&gt;1.24&lt;/D&gt;&lt;D xsi:type="xsd:double"&gt;1.24&lt;/D&gt;&lt;D xsi:type="xsd:double"&gt;1.3&lt;/D&gt;&lt;D xsi:type="xsd:double"&gt;1.24&lt;/D&gt;&lt;D xsi:type="xsd:double"&gt;1.25&lt;/D&gt;&lt;D xsi:type="xsd:double"&gt;1.25&lt;/D&gt;&lt;D xsi:type="xsd:double"&gt;1.25&lt;/D&gt;&lt;D xsi:type="xsd:double"&gt;1.26&lt;/D&gt;&lt;D xsi:type="xsd:double"&gt;1.25&lt;/D&gt;&lt;D xsi:type="xsd:double"&gt;1.27&lt;/D&gt;&lt;D xsi:type="xsd:double"&gt;1.27&lt;/D&gt;&lt;D xsi:type="xsd:double"&gt;1.29&lt;/D&gt;&lt;D xsi:type="xsd:double"&gt;1.3&lt;/D&gt;&lt;D xsi:type="xsd:double"&gt;1.29&lt;/D&gt;&lt;D xsi:type="xsd:double"&gt;1.28&lt;/D&gt;&lt;D xsi:type="xsd:double"&gt;1.24&lt;/D&gt;&lt;D xsi:type="xsd:double"&gt;1.22&lt;/D&gt;&lt;D xsi:type="xsd:double"&gt;1.3&lt;/D&gt;&lt;D xsi:type="xsd:double"&gt;1.32&lt;/D&gt;&lt;D xsi:type="xsd:double"&gt;1.35&lt;/D&gt;&lt;D xsi:type="xsd:double"&gt;1.43&lt;/D&gt;&lt;D xsi:type="xsd:double"&gt;1.5&lt;/D&gt;&lt;D xsi:type="xsd:double"&gt;1.51&lt;/D&gt;&lt;D xsi:type="xsd:double"&gt;1.48&lt;/D&gt;&lt;D xsi:type="xsd:double"&gt;1.43&lt;/D&gt;&lt;D xsi:type="xsd:double"&gt;1.2&lt;/D&gt;&lt;D xsi:type="xsd:double"&gt;1.39&lt;/D&gt;&lt;D xsi:type="xsd:double"&gt;1.5&lt;/D&gt;&lt;D xsi:type="xsd:double"&gt;1.5&lt;/D&gt;&lt;D xsi:type="xsd:double"&gt;1.51&lt;/D&gt;&lt;D xsi:type="xsd:double"&gt;1.51&lt;/D&gt;&lt;D xsi:type="xsd:double"&gt;1.55&lt;/D&gt;&lt;D xsi:type="xsd:double"&gt;1.55&lt;/D&gt;&lt;D xsi:type="xsd:double"&gt;1.52&lt;/D&gt;&lt;D xsi:type="xsd:double"&gt;1.54&lt;/D&gt;&lt;D xsi:type="xsd:double"&gt;1.55&lt;/D&gt;&lt;D xsi:type="xsd:double"&gt;1.53&lt;/D&gt;&lt;D xsi:type="xsd:double"&gt;1.51&lt;/D&gt;&lt;D xsi:type="xsd:double"&gt;1.48&lt;/D&gt;&lt;D xsi:type="xsd:string"&gt;@NA&lt;/D&gt;&lt;D xsi:type="xsd:double"&gt;1.54&lt;/D&gt;&lt;D xsi:type="xsd:double"&gt;1.51&lt;/D&gt;&lt;D xsi:type="xsd:double"&gt;1.49&lt;/D&gt;&lt;D xsi:type="xsd:double"&gt;1.48&lt;/D&gt;&lt;D xsi:type="xsd:double"&gt;1.51&lt;/D&gt;&lt;D xsi:type="xsd:double"&gt;1.4&lt;/D&gt;&lt;D xsi:type="xsd:double"&gt;1.57&lt;/D&gt;&lt;D xsi:type="xsd:double"&gt;1.61&lt;/D&gt;&lt;D xsi:type="xsd:double"&gt;1.58&lt;/D&gt;&lt;D xsi:type="xsd:double"&gt;1.64&lt;/D&gt;&lt;D xsi:type="xsd:double"&gt;1.7&lt;/D&gt;&lt;D xsi:type="xsd:double"&gt;1.78&lt;/D&gt;&lt;D xsi:type="xsd:double"&gt;1.8&lt;/D&gt;&lt;D xsi:type="xsd:double"&gt;1.76&lt;/D&gt;&lt;D xsi:type="xsd:double"&gt;1.76&lt;/D&gt;&lt;D xsi:type="xsd:double"&gt;1.72&lt;/D&gt;&lt;D xsi:type="xsd:double"&gt;1.76&lt;/D&gt;&lt;D xsi:type="xsd:double"&gt;1.94&lt;/D&gt;&lt;D xsi:type="xsd:double"&gt;1.86&lt;/D&gt;&lt;D xsi:type="xsd:double"&gt;1.77&lt;/D&gt;&lt;D xsi:type="xsd:double"&gt;1.73&lt;/D&gt;&lt;D xsi:type="xsd:double"&gt;1.74&lt;/D&gt;&lt;D xsi:type="xsd:double"&gt;1.76&lt;/D&gt;&lt;D xsi:type="xsd:double"&gt;1.71&lt;/D&gt;&lt;D xsi:type="xsd:string"&gt;@NA&lt;/D&gt;&lt;D xsi:type="xsd:double"&gt;1.78&lt;/D&gt;&lt;D xsi:type="xsd:double"&gt;1.73&lt;/D&gt;&lt;D xsi:type="xsd:double"&gt;1.77&lt;/D&gt;&lt;D xsi:type="xsd:double"&gt;1.79&lt;/D&gt;&lt;D xsi:type="xsd:double"&gt;1.73&lt;/D&gt;&lt;D xsi:type="xsd:double"&gt;1.72&lt;/D&gt;&lt;D xsi:type="xsd:double"&gt;1.74&lt;/D&gt;&lt;D xsi:type="xsd:double"&gt;1.76&lt;/D&gt;&lt;D xsi:type="xsd:double"&gt;1.72&lt;/D&gt;&lt;D xsi:type="xsd:double"&gt;1.76&lt;/D&gt;&lt;D xsi:type="xsd:double"&gt;1.72&lt;/D&gt;&lt;D xsi:type="xsd:double"&gt;1.77&lt;/D&gt;&lt;D xsi:type="xsd:double"&gt;1.79&lt;/D&gt;&lt;D xsi:type="xsd:double"&gt;1.79&lt;/D&gt;&lt;D xsi:type="xsd:double"&gt;1.83&lt;/D&gt;&lt;D xsi:type="xsd:double"&gt;1.74&lt;/D&gt;&lt;D xsi:type="xsd:double"&gt;1.73&lt;/D&gt;&lt;D xsi:type="xsd:double"&gt;1.77&lt;/D&gt;&lt;D xsi:type="xsd:double"&gt;1.76&lt;/D&gt;&lt;D xsi:type="xsd:double"&gt;1.8&lt;/D&gt;&lt;D xsi:type="xsd:double"&gt;1.79&lt;/D&gt;&lt;D xsi:type="xsd:double"&gt;1.92&lt;/D&gt;&lt;D xsi:type="xsd:string"&gt;@NA&lt;/D&gt;&lt;D xsi:type="xsd:double"&gt;2.02&lt;/D&gt;&lt;D xsi:type="xsd:double"&gt;2.06&lt;/D&gt;&lt;D xsi:type="xsd:double"&gt;1.98&lt;/D&gt;&lt;D xsi:type="xsd:double"&gt;1.99&lt;/D&gt;&lt;D xsi:type="xsd:double"&gt;1.99&lt;/D&gt;&lt;D xsi:type="xsd:double"&gt;1.99&lt;/D&gt;&lt;D xsi:type="xsd:double"&gt;2.01&lt;/D&gt;&lt;D xsi:type="xsd:double"&gt;2&lt;/D&gt;&lt;D xsi:type="xsd:double"&gt;2.02&lt;/D&gt;&lt;D xsi:type="xsd:string"&gt;@NA&lt;/D&gt;&lt;D xsi:type="xsd:double"&gt;2.01&lt;/D&gt;&lt;D xsi:type="xsd:double"&gt;2.03&lt;/D&gt;&lt;D xsi:type="xsd:double"&gt;2.02&lt;/D&gt;&lt;D xsi:type="xsd:double"&gt;2.04&lt;/D&gt;&lt;D xsi:type="xsd:double"&gt;2&lt;/D&gt;&lt;D xsi:type="xsd:double"&gt;1.98&lt;/D&gt;&lt;D xsi:type="xsd:double"&gt;2.04&lt;/D&gt;&lt;D xsi:type="xsd:double"&gt;1.99&lt;/D&gt;&lt;D xsi:type="xsd:double"&gt;2.01&lt;/D&gt;&lt;D xsi:type="xsd:double"&gt;2.05&lt;/D&gt;&lt;D xsi:type="xsd:double"&gt;2.09&lt;/D&gt;&lt;D xsi:type="xsd:double"&gt;2.18&lt;/D&gt;&lt;D xsi:type="xsd:double"&gt;2.24&lt;/D&gt;&lt;D xsi:type="xsd:double"&gt;2.31&lt;/D&gt;&lt;D xsi:type="xsd:double"&gt;2.26&lt;/D&gt;&lt;D xsi:type="xsd:double"&gt;2.23&lt;/D&gt;&lt;D xsi:type="xsd:double"&gt;2.26&lt;/D&gt;&lt;D xsi:type="xsd:double"&gt;2.24&lt;/D&gt;&lt;D xsi:type="xsd:double"&gt;2.25&lt;/D&gt;&lt;D xsi:type="xsd:double"&gt;2.34&lt;/D&gt;&lt;D xsi:type="xsd:double"&gt;2.27&lt;/D&gt;&lt;D xsi:type="xsd:double"&gt;2.24&lt;/D&gt;&lt;D xsi:type="xsd:double"&gt;2.24&lt;/D&gt;&lt;D xsi:type="xsd:double"&gt;2.23&lt;/D&gt;&lt;D xsi:type="xsd:double"&gt;2.24&lt;/D&gt;&lt;D xsi:type="xsd:double"&gt;1.97&lt;/D&gt;&lt;D xsi:type="xsd:double"&gt;2.31&lt;/D&gt;&lt;D xsi:type="xsd:double"&gt;2.25&lt;/D&gt;&lt;D xsi:type="xsd:double"&gt;2.25&lt;/D&gt;&lt;D xsi:type="xsd:double"&gt;2.25&lt;/D&gt;&lt;D xsi:type="xsd:double"&gt;2.24&lt;/D&gt;&lt;D xsi:type="xsd:double"&gt;2.26&lt;/D&gt;&lt;D xsi:type="xsd:double"&gt;2.24&lt;/D&gt;&lt;D xsi:type="xsd:double"&gt;2.25&lt;/D&gt;&lt;D xsi:type="xsd:double"&gt;2.29&lt;/D&gt;&lt;D xsi:type="xsd:double"&gt;2.29&lt;/D&gt;&lt;D xsi:type="xsd:string"&gt;@NA&lt;/D&gt;&lt;D xsi:type="xsd:double"&gt;2.31&lt;/D&gt;&lt;D xsi:type="xsd:double"&gt;2.19&lt;/D&gt;&lt;D xsi:type="xsd:double"&gt;2.25&lt;/D&gt;&lt;D xsi:type="xsd:double"&gt;2.26&lt;/D&gt;&lt;D xsi:type="xsd:double"&gt;2.26&lt;/D&gt;&lt;D xsi:type="xsd:double"&gt;2.29&lt;/D&gt;&lt;D xsi:type="xsd:double"&gt;2.33&lt;/D&gt;&lt;D xsi:type="xsd:double"&gt;2.39&lt;/D&gt;&lt;D xsi:type="xsd:double"&gt;2.48&lt;/D&gt;&lt;D xsi:type="xsd:double"&gt;2.5&lt;/D&gt;&lt;D xsi:type="xsd:double"&gt;2.4&lt;/D&gt;&lt;D xsi:type="xsd:double"&gt;2.29&lt;/D&gt;&lt;D xsi:type="xsd:double"&gt;2.49&lt;/D&gt;&lt;D xsi:type="xsd:double"&gt;2.51&lt;/D&gt;&lt;D xsi:type="xsd:double"&gt;2.5&lt;/D&gt;&lt;D xsi:type="xsd:double"&gt;2.48&lt;/D&gt;&lt;D xsi:type="xsd:double"&gt;2.5&lt;/D&gt;&lt;D xsi:type="xsd:double"&gt;2.51&lt;/D&gt;&lt;D xsi:type="xsd:double"&gt;2.5&lt;/D&gt;&lt;D xsi:type="xsd:double"&gt;2.51&lt;/D&gt;&lt;D xsi:type="xsd:double"&gt;2.53&lt;/D&gt;&lt;D xsi:type="xsd:double"&gt;2.48&lt;/D&gt;&lt;D xsi:type="xsd:double"&gt;2.5&lt;/D&gt;&lt;D xsi:type="xsd:double"&gt;2.51&lt;/D&gt;&lt;D xsi:type="xsd:string"&gt;@NA&lt;/D&gt;&lt;D xsi:type="xsd:double"&gt;2.57&lt;/D&gt;&lt;D xsi:type="xsd:double"&gt;2.53&lt;/D&gt;&lt;D xsi:type="xsd:double"&gt;2.55&lt;/D&gt;&lt;D xsi:type="xsd:double"&gt;2.54&lt;/D&gt;&lt;D xsi:type="xsd:double"&gt;2.52&lt;/D&gt;&lt;D xsi:type="xsd:double"&gt;2.39&lt;/D&gt;&lt;D xsi:type="xsd:double"&gt;2.48&lt;/D&gt;&lt;D xsi:type="xsd:double"&gt;2.51&lt;/D&gt;&lt;D xsi:type="xsd:double"&gt;2.5&lt;/D&gt;&lt;D xsi:type="xsd:double"&gt;2.51&lt;/D&gt;&lt;D xsi:type="xsd:double"&gt;2.49&lt;/D&gt;&lt;D xsi:type="xsd:double"&gt;2.5&lt;/D&gt;&lt;D xsi:type="xsd:double"&gt;2.52&lt;/D&gt;&lt;D xsi:type="xsd:double"&gt;2.51&lt;/D&gt;&lt;D xsi:type="xsd:double"&gt;2.59&lt;/D&gt;&lt;D xsi:type="xsd:double"&gt;2.61&lt;/D&gt;&lt;D xsi:type="xsd:double"&gt;2.57&lt;/D&gt;&lt;D xsi:type="xsd:double"&gt;2.68&lt;/D&gt;&lt;D xsi:type="xsd:double"&gt;2.7&lt;/D&gt;&lt;D xsi:type="xsd:double"&gt;2.71&lt;/D&gt;&lt;D xsi:type="xsd:double"&gt;2.72&lt;/D&gt;&lt;D xsi:type="xsd:double"&gt;2.73&lt;/D&gt;&lt;D xsi:type="xsd:double"&gt;2.75&lt;/D&gt;&lt;D xsi:type="xsd:double"&gt;2.8&lt;/D&gt;&lt;D xsi:type="xsd:double"&gt;2.79&lt;/D&gt;&lt;D xsi:type="xsd:double"&gt;2.72&lt;/D&gt;&lt;D xsi:type="xsd:double"&gt;2.74&lt;/D&gt;&lt;D xsi:type="xsd:double"&gt;2.96&lt;/D&gt;&lt;D xsi:type="xsd:double"&gt;2.83&lt;/D&gt;&lt;D xsi:type="xsd:double"&gt;2.78&lt;/D&gt;&lt;D xsi:type="xsd:double"&gt;2.72&lt;/D&gt;&lt;D xsi:type="xsd:double"&gt;2.73&lt;/D&gt;&lt;D xsi:type="xsd:double"&gt;2.76&lt;/D&gt;&lt;D xsi:type="xsd:double"&gt;2.75&lt;/D&gt;&lt;D xsi:type="xsd:double"&gt;2.78&lt;/D&gt;&lt;D xsi:type="xsd:double"&gt;2.77&lt;/D&gt;&lt;D xsi:type="xsd:double"&gt;2.76&lt;/D&gt;&lt;D xsi:type="xsd:double"&gt;2.79&lt;/D&gt;&lt;D xsi:type="xsd:double"&gt;2.82&lt;/D&gt;&lt;D xsi:type="xsd:double"&gt;2.75&lt;/D&gt;&lt;D xsi:type="xsd:double"&gt;2.74&lt;/D&gt;&lt;D xsi:type="xsd:double"&gt;2.74&lt;/D&gt;&lt;D xsi:type="xsd:double"&gt;2.75&lt;/D&gt;&lt;D xsi:type="xsd:double"&gt;2.74&lt;/D&gt;&lt;D xsi:type="xsd:double"&gt;2.82&lt;/D&gt;&lt;D xsi:type="xsd:double"&gt;2.78&lt;/D&gt;&lt;D xsi:type="xsd:double"&gt;2.63&lt;/D&gt;&lt;D xsi:type="xsd:double"&gt;2.89&lt;/D&gt;&lt;D xsi:type="xsd:double"&gt;2.97&lt;/D&gt;&lt;D xsi:type="xsd:double"&gt;2.98&lt;/D&gt;&lt;D xsi:type="xsd:double"&gt;2.95&lt;/D&gt;&lt;D xsi:type="xsd:double"&gt;2.99&lt;/D&gt;&lt;D xsi:type="xsd:double"&gt;2.99&lt;/D&gt;&lt;D xsi:type="xsd:double"&gt;2.98&lt;/D&gt;&lt;D xsi:type="xsd:double"&gt;2.99&lt;/D&gt;&lt;D xsi:type="xsd:double"&gt;2.99&lt;/D&gt;&lt;D xsi:type="xsd:double"&gt;2.99&lt;/D&gt;&lt;D xsi:type="xsd:double"&gt;3.01&lt;/D&gt;&lt;D xsi:type="xsd:double"&gt;3.01&lt;/D&gt;&lt;D xsi:type="xsd:double"&gt;3.06&lt;/D&gt;&lt;D xsi:type="xsd:double"&gt;2.99&lt;/D&gt;&lt;D xsi:type="xsd:double"&gt;3&lt;/D&gt;&lt;D xsi:type="xsd:double"&gt;3.02&lt;/D&gt;&lt;D xsi:type="xsd:double"&gt;3.01&lt;/D&gt;&lt;D xsi:type="xsd:double"&gt;3.01&lt;/D&gt;&lt;D xsi:type="xsd:double"&gt;2.99&lt;/D&gt;&lt;D xsi:type="xsd:double"&gt;3.01&lt;/D&gt;&lt;D xsi:type="xsd:double"&gt;3.01&lt;/D&gt;&lt;D xsi:type="xsd:double"&gt;3.01&lt;/D&gt;&lt;D xsi:type="xsd:string"&gt;@NA&lt;/D&gt;&lt;D xsi:type="xsd:double"&gt;3.09&lt;/D&gt;&lt;D xsi:type="xsd:double"&gt;3.02&lt;/D&gt;&lt;D xsi:type="xsd:double"&gt;3&lt;/D&gt;&lt;D xsi:type="xsd:double"&gt;2.99&lt;/D&gt;&lt;D xsi:type="xsd:double"&gt;3&lt;/D&gt;&lt;D xsi:type="xsd:double"&gt;2.96&lt;/D&gt;&lt;D xsi:type="xsd:double"&gt;2.96&lt;/D&gt;&lt;D xsi:type="xsd:double"&gt;3.01&lt;/D&gt;&lt;D xsi:type="xsd:double"&gt;3.01&lt;/D&gt;&lt;D xsi:type="xsd:double"&gt;3.04&lt;/D&gt;&lt;D xsi:type="xsd:double"&gt;3.01&lt;/D&gt;&lt;D xsi:type="xsd:double"&gt;3.05&lt;/D&gt;&lt;D xsi:type="xsd:double"&gt;3&lt;/D&gt;&lt;D xsi:type="xsd:double"&gt;2.99&lt;/D&gt;&lt;D xsi:type="xsd:double"&gt;3.01&lt;/D&gt;&lt;D xsi:type="xsd:double"&gt;2.96&lt;/D&gt;&lt;D xsi:type="xsd:double"&gt;2.93&lt;/D&gt;&lt;D xsi:type="xsd:double"&gt;3.05&lt;/D&gt;&lt;D xsi:type="xsd:double"&gt;3.07&lt;/D&gt;&lt;D xsi:type="xsd:double"&gt;3.17&lt;/D&gt;&lt;D xsi:type="xsd:double"&gt;3.17&lt;/D&gt;&lt;D xsi:type="xsd:double"&gt;3.2&lt;/D&gt;&lt;D xsi:type="xsd:double"&gt;3.35&lt;/D&gt;&lt;D xsi:type="xsd:double"&gt;3.36&lt;/D&gt;&lt;D xsi:type="xsd:string"&gt;@NA&lt;/D&gt;&lt;D xsi:type="xsd:double"&gt;3.27&lt;/D&gt;&lt;D xsi:type="xsd:double"&gt;2.99&lt;/D&gt;&lt;D xsi:type="xsd:double"&gt;3.18&lt;/D&gt;&lt;D xsi:type="xsd:double"&gt;3.22&lt;/D&gt;&lt;D xsi:type="xsd:double"&gt;3.23&lt;/D&gt;&lt;D xsi:type="xsd:double"&gt;3.23&lt;/D&gt;&lt;D xsi:type="xsd:double"&gt;3.27&lt;/D&gt;&lt;D xsi:type="xsd:double"&gt;3.32&lt;/D&gt;&lt;D xsi:type="xsd:double"&gt;3.32&lt;/D&gt;&lt;D xsi:type="xsd:double"&gt;3.19&lt;/D&gt;&lt;D xsi:type="xsd:double"&gt;3.13&lt;/D&gt;&lt;D xsi:type="xsd:double"&gt;3.25&lt;/D&gt;&lt;D xsi:type="xsd:double"&gt;3.27&lt;/D&gt;&lt;D xsi:type="xsd:double"&gt;3.25&lt;/D&gt;&lt;D xsi:type="xsd:double"&gt;3.28&lt;/D&gt;&lt;D xsi:type="xsd:double"&gt;3.25&lt;/D&gt;&lt;D xsi:type="xsd:double"&gt;3.27&lt;/D&gt;&lt;D xsi:type="xsd:double"&gt;3.27&lt;/D&gt;&lt;D xsi:type="xsd:double"&gt;3.31&lt;/D&gt;&lt;D xsi:type="xsd:double"&gt;3.3&lt;/D&gt;&lt;D xsi:type="xsd:double"&gt;3.2&lt;/D&gt;&lt;D xsi:type="xsd:double"&gt;3.35&lt;/D&gt;&lt;D xsi:type="xsd:double"&gt;3.44&lt;/D&gt;&lt;D xsi:type="xsd:double"&gt;3.49&lt;/D&gt;&lt;D xsi:type="xsd:double"&gt;3.5&lt;/D&gt;&lt;D xsi:type="xsd:double"&gt;3.47&lt;/D&gt;&lt;D xsi:type="xsd:double"&gt;3.48&lt;/D&gt;&lt;D xsi:type="xsd:double"&gt;3.51&lt;/D&gt;&lt;D xsi:type="xsd:double"&gt;3.55&lt;/D&gt;&lt;D xsi:type="xsd:double"&gt;3.61&lt;/D&gt;&lt;D xsi:type="xsd:double"&gt;3.46&lt;/D&gt;&lt;D xsi:type="xsd:double"&gt;3.57&lt;/D&gt;&lt;D xsi:type="xsd:double"&gt;3.5&lt;/D&gt;&lt;D xsi:type="xsd:double"&gt;3.54&lt;/D&gt;&lt;D xsi:type="xsd:double"&gt;3.51&lt;/D&gt;&lt;D xsi:type="xsd:double"&gt;3.49&lt;/D&gt;&lt;D xsi:type="xsd:double"&gt;3.5&lt;/D&gt;&lt;D xsi:type="xsd:double"&gt;3.55&lt;/D&gt;&lt;D xsi:type="xsd:double"&gt;3.54&lt;/D&gt;&lt;D xsi:type="xsd:double"&gt;3.54&lt;/D&gt;&lt;D xsi:type="xsd:double"&gt;3.52&lt;/D&gt;&lt;D xsi:type="xsd:double"&gt;3.63&lt;/D&gt;&lt;D xsi:type="xsd:double"&gt;3.57&lt;/D&gt;&lt;D xsi:type="xsd:double"&gt;3.49&lt;/D&gt;&lt;D xsi:type="xsd:string"&gt;@NA&lt;/D&gt;&lt;D xsi:type="xsd:double"&gt;3.57&lt;/D&gt;&lt;D xsi:type="xsd:double"&gt;3.48&lt;/D&gt;&lt;D xsi:type="xsd:double"&gt;3.49&lt;/D&gt;&lt;D xsi:type="xsd:double"&gt;3.49&lt;/D&gt;&lt;D xsi:type="xsd:double"&gt;3.5&lt;/D&gt;&lt;D xsi:type="xsd:double"&gt;3.45&lt;/D&gt;&lt;D xsi:type="xsd:double"&gt;3.54&lt;/D&gt;&lt;D xsi:type="xsd:double"&gt;3.67&lt;/D&gt;&lt;D xsi:type="xsd:double"&gt;3.62&lt;/D&gt;&lt;D xsi:type="xsd:double"&gt;3.62&lt;/D&gt;&lt;D xsi:type="xsd:double"&gt;3.67&lt;/D&gt;&lt;D xsi:type="xsd:double"&gt;3.72&lt;/D&gt;&lt;D xsi:type="xsd:double"&gt;3.77&lt;/D&gt;&lt;D xsi:type="xsd:double"&gt;3.76&lt;/D&gt;&lt;D xsi:type="xsd:double"&gt;3.83&lt;/D&gt;&lt;D xsi:type="xsd:double"&gt;3.73&lt;/D&gt;&lt;D xsi:type="xsd:double"&gt;3.76&lt;/D&gt;&lt;D xsi:type="xsd:double"&gt;3.82&lt;/D&gt;&lt;D xsi:type="xsd:double"&gt;3.93&lt;/D&gt;&lt;D xsi:type="xsd:double"&gt;3.87&lt;/D&gt;&lt;D xsi:type="xsd:double"&gt;3.75&lt;/D&gt;&lt;D xsi:type="xsd:double"&gt;3.75&lt;/D&gt;&lt;D xsi:type="xsd:double"&gt;3.76&lt;/D&gt;&lt;D xsi:type="xsd:double"&gt;3.73&lt;/D&gt;&lt;D xsi:type="xsd:string"&gt;@NA&lt;/D&gt;&lt;D xsi:type="xsd:double"&gt;3.72&lt;/D&gt;&lt;D xsi:type="xsd:double"&gt;3.36&lt;/D&gt;&lt;D xsi:type="xsd:double"&gt;3.75&lt;/D&gt;&lt;D xsi:type="xsd:double"&gt;3.77&lt;/D&gt;&lt;D xsi:type="xsd:double"&gt;3.82&lt;/D&gt;&lt;D xsi:type="xsd:double"&gt;3.71&lt;/D&gt;&lt;D xsi:type="xsd:double"&gt;3.71&lt;/D&gt;&lt;D xsi:type="xsd:double"&gt;3.77&lt;/D&gt;&lt;D xsi:type="xsd:double"&gt;3.76&lt;/D&gt;&lt;D xsi:type="xsd:double"&gt;3.76&lt;/D&gt;&lt;D xsi:type="xsd:double"&gt;3.74&lt;/D&gt;&lt;D xsi:type="xsd:double"&gt;3.75&lt;/D&gt;&lt;D xsi:type="xsd:double"&gt;3.85&lt;/D&gt;&lt;D xsi:type="xsd:double"&gt;3.9&lt;/D&gt;&lt;D xsi:type="xsd:double"&gt;4.02&lt;/D&gt;&lt;D xsi:type="xsd:double"&gt;3.99&lt;/D&gt;&lt;D xsi:type="xsd:double"&gt;3.99&lt;/D&gt;&lt;D xsi:type="xsd:double"&gt;4.01&lt;/D&gt;&lt;D xsi:type="xsd:double"&gt;4&lt;/D&gt;&lt;D xsi:type="xsd:double"&gt;3.99&lt;/D&gt;&lt;D xsi:type="xsd:double"&gt;3.95&lt;/D&gt;&lt;D xsi:type="xsd:double"&gt;4.02&lt;/D&gt;&lt;D xsi:type="xsd:double"&gt;3.98&lt;/D&gt;&lt;D xsi:type="xsd:double"&gt;3.98&lt;/D&gt;&lt;D xsi:type="xsd:double"&gt;4.03&lt;/D&gt;&lt;D xsi:type="xsd:double"&gt;3.97&lt;/D&gt;&lt;D xsi:type="xsd:double"&gt;3.96&lt;/D&gt;&lt;D xsi:type="xsd:double"&gt;3.98&lt;/D&gt;&lt;D xsi:type="xsd:double"&gt;4&lt;/D&gt;&lt;D xsi:type="xsd:double"&gt;4.03&lt;/D&gt;&lt;D xsi:type="xsd:double"&gt;3.99&lt;/D&gt;&lt;D xsi:type="xsd:double"&gt;4.01&lt;/D&gt;&lt;D xsi:type="xsd:double"&gt;4.01&lt;/D&gt;&lt;D xsi:type="xsd:double"&gt;4.03&lt;/D&gt;&lt;D xsi:type="xsd:double"&gt;4.01&lt;/D&gt;&lt;D xsi:type="xsd:double"&gt;3.99&lt;/D&gt;&lt;D xsi:type="xsd:double"&gt;4.03&lt;/D&gt;&lt;D xsi:type="xsd:double"&gt;4.03&lt;/D&gt;&lt;D xsi:type="xsd:double"&gt;4&lt;/D&gt;&lt;D xsi:type="xsd:double"&gt;4.02&lt;/D&gt;&lt;D xsi:type="xsd:double"&gt;3.97&lt;/D&gt;&lt;D xsi:type="xsd:double"&gt;3.98&lt;/D&gt;&lt;D xsi:type="xsd:double"&gt;4.09&lt;/D&gt;&lt;D xsi:type="xsd:double"&gt;4.16&lt;/D&gt;&lt;D xsi:type="xsd:double"&gt;4.24&lt;/D&gt;&lt;D xsi:type="xsd:double"&gt;4.23&lt;/D&gt;&lt;D xsi:type="xsd:double"&gt;4.26&lt;/D&gt;&lt;D xsi:type="xsd:double"&gt;4.29&lt;/D&gt;&lt;D xsi:type="xsd:double"&gt;4.25&lt;/D&gt;&lt;D xsi:type="xsd:double"&gt;4.25&lt;/D&gt;&lt;D xsi:type="xsd:double"&gt;4.3&lt;/D&gt;&lt;D xsi:type="xsd:double"&gt;4.08&lt;/D&gt;&lt;D xsi:type="xsd:double"&gt;4.25&lt;/D&gt;&lt;D xsi:type="xsd:double"&gt;4.21&lt;/D&gt;&lt;D xsi:type="xsd:string"&gt;@NA&lt;/D&gt;&lt;D xsi:type="xsd:double"&gt;4.26&lt;/D&gt;&lt;D xsi:type="xsd:double"&gt;4.19&lt;/D&gt;&lt;D xsi:type="xsd:double"&gt;4.18&lt;/D&gt;&lt;D xsi:type="xsd:double"&gt;4.09&lt;/D&gt;&lt;D xsi:type="xsd:string"&gt;@NA&lt;/D&gt;&lt;D xsi:type="xsd:double"&gt;4.34&lt;/D&gt;&lt;D xsi:type="xsd:double"&gt;4.22&lt;/D&gt;&lt;D xsi:type="xsd:double"&gt;4.24&lt;/D&gt;&lt;D xsi:type="xsd:double"&gt;4.22&lt;/D&gt;&lt;D xsi:type="xsd:double"&gt;4.25&lt;/D&gt;&lt;D xsi:type="xsd:double"&gt;4.24&lt;/D&gt;&lt;D xsi:type="xsd:double"&gt;4.24&lt;/D&gt;&lt;D xsi:type="xsd:double"&gt;4.28&lt;/D&gt;&lt;D xsi:type="xsd:double"&gt;4.3&lt;/D&gt;&lt;D xsi:type="xsd:string"&gt;@NA&lt;/D&gt;&lt;D xsi:type="xsd:double"&gt;4.32&lt;/D&gt;&lt;D xsi:type="xsd:double"&gt;4.24&lt;/D&gt;&lt;D xsi:type="xsd:double"&gt;4.23&lt;/D&gt;&lt;D xsi:type="xsd:double"&gt;4.24&lt;/D&gt;&lt;D xsi:type="xsd:double"&gt;4.26&lt;/D&gt;&lt;D xsi:type="xsd:double"&gt;4.28&lt;/D&gt;&lt;D xsi:type="xsd:double"&gt;4.36&lt;/D&gt;&lt;D xsi:type="xsd:double"&gt;4.37&lt;/D&gt;&lt;D xsi:type="xsd:double"&gt;4.42&lt;/D&gt;&lt;D xsi:type="xsd:double"&gt;4.48&lt;/D&gt;&lt;D xsi:type="xsd:double"&gt;4.47&lt;/D&gt;&lt;D xsi:type="xsd:double"&gt;4.47&lt;/D&gt;&lt;D xsi:type="xsd:double"&gt;4.48&lt;/D&gt;&lt;D xsi:type="xsd:double"&gt;4.51&lt;/D&gt;&lt;D xsi:type="xsd:double"&gt;4.51&lt;/D&gt;&lt;D xsi:type="xsd:double"&gt;4.47&lt;/D&gt;&lt;D xsi:type="xsd:double"&gt;4.48&lt;/D&gt;&lt;D xsi:type="xsd:double"&gt;4.52&lt;/D&gt;&lt;D xsi:type="xsd:double"&gt;4.51&lt;/D&gt;&lt;D xsi:type="xsd:double"&gt;4.44&lt;/D&gt;&lt;D xsi:type="xsd:double"&gt;4.45&lt;/D&gt;&lt;D xsi:type="xsd:double"&gt;4.5&lt;/D&gt;&lt;D xsi:type="xsd:double"&gt;4.48&lt;/D&gt;&lt;D xsi:type="xsd:double"&gt;4.48&lt;/D&gt;&lt;D xsi:type="xsd:string"&gt;@NA&lt;/D&gt;&lt;D xsi:type="xsd:double"&gt;4.54&lt;/D&gt;&lt;D xsi:type="xsd:double"&gt;4.49&lt;/D&gt;&lt;D xsi:type="xsd:double"&gt;4.47&lt;/D&gt;&lt;D xsi:type="xsd:double"&gt;4.48&lt;/D&gt;&lt;D xsi:type="xsd:double"&gt;4.52&lt;/D&gt;&lt;D xsi:type="xsd:double"&gt;4.52&lt;/D&gt;&lt;D xsi:type="xsd:double"&gt;4.52&lt;/D&gt;&lt;D xsi:type="xsd:double"&gt;4.5&lt;/D&gt;&lt;D xsi:type="xsd:double"&gt;4.51&lt;/D&gt;&lt;D xsi:type="xsd:double"&gt;4.51&lt;/D&gt;&lt;D xsi:type="xsd:double"&gt;4.51&lt;/D&gt;&lt;D xsi:type="xsd:double"&gt;4.51&lt;/D&gt;&lt;D xsi:type="xsd:double"&gt;4.51&lt;/D&gt;&lt;D xsi:type="xsd:double"&gt;4.51&lt;/D&gt;&lt;D xsi:type="xsd:double"&gt;4.52&lt;/D&gt;&lt;D xsi:type="xsd:double"&gt;4.51&lt;/D&gt;&lt;D xsi:type="xsd:double"&gt;4.47&lt;/D&gt;&lt;D xsi:type="xsd:double"&gt;4.55&lt;/D&gt;&lt;D xsi:type="xsd:double"&gt;4.6&lt;/D&gt;&lt;D xsi:type="xsd:double"&gt;4.55&lt;/D&gt;&lt;D xsi:type="xsd:double"&gt;4.54&lt;/D&gt;&lt;D xsi:type="xsd:double"&gt;4.58&lt;/D&gt;&lt;D xsi:type="xsd:double"&gt;4.64&lt;/D&gt;&lt;D xsi:type="xsd:double"&gt;4.69&lt;/D&gt;&lt;D xsi:type="xsd:double"&gt;4.77&lt;/D&gt;&lt;D xsi:type="xsd:double"&gt;4.7&lt;/D&gt;&lt;D xsi:type="xsd:double"&gt;4.69&lt;/D&gt;&lt;D xsi:type="xsd:double"&gt;4.76&lt;/D&gt;&lt;D xsi:type="xsd:double"&gt;5&lt;/D&gt;&lt;D xsi:type="xsd:double"&gt;4.87&lt;/D&gt;&lt;D xsi:type="xsd:double"&gt;4.76&lt;/D&gt;&lt;D xsi:type="xsd:double"&gt;4.76&lt;/D&gt;&lt;D xsi:type="xsd:double"&gt;4.76&lt;/D&gt;&lt;D xsi:type="xsd:double"&gt;4.76&lt;/D&gt;&lt;D xsi:type="xsd:double"&gt;4.78&lt;/D&gt;&lt;D xsi:type="xsd:double"&gt;4.74&lt;/D&gt;&lt;D xsi:type="xsd:double"&gt;4.78&lt;/D&gt;&lt;D xsi:type="xsd:double"&gt;4.82&lt;/D&gt;&lt;D xsi:type="xsd:double"&gt;4.8&lt;/D&gt;&lt;D xsi:type="xsd:double"&gt;4.78&lt;/D&gt;&lt;D xsi:type="xsd:double"&gt;4.72&lt;/D&gt;&lt;D xsi:type="xsd:double"&gt;4.7&lt;/D&gt;&lt;D xsi:type="xsd:double"&gt;4.73&lt;/D&gt;&lt;D xsi:type="xsd:double"&gt;4.74&lt;/D&gt;&lt;D xsi:type="xsd:double"&gt;4.77&lt;/D&gt;&lt;D xsi:type="xsd:double"&gt;4.74&lt;/D&gt;&lt;D xsi:type="xsd:double"&gt;4.73&lt;/D&gt;&lt;D xsi:type="xsd:double"&gt;4.79&lt;/D&gt;&lt;D xsi:type="xsd:double"&gt;4.86&lt;/D&gt;&lt;D xsi:type="xsd:double"&gt;4.84&lt;/D&gt;&lt;D xsi:type="xsd:double"&gt;4.79&lt;/D&gt;&lt;D xsi:type="xsd:double"&gt;4.81&lt;/D&gt;&lt;D xsi:type="xsd:double"&gt;4.83&lt;/D&gt;&lt;D xsi:type="xsd:double"&gt;4.83&lt;/D&gt;&lt;D xsi:type="xsd:double"&gt;4.88&lt;/D&gt;&lt;D xsi:type="xsd:double"&gt;4.78&lt;/D&gt;&lt;D xsi:type="xsd:double"&gt;4.88&lt;/D&gt;&lt;D xsi:type="xsd:double"&gt;4.99&lt;/D&gt;&lt;D xsi:type="xsd:double"&gt;5.01&lt;/D&gt;&lt;D xsi:type="xsd:double"&gt;5.01&lt;/D&gt;&lt;D xsi:type="xsd:double"&gt;4.98&lt;/D&gt;&lt;D xsi:type="xsd:double"&gt;4.96&lt;/D&gt;&lt;D xsi:type="xsd:double"&gt;5&lt;/D&gt;&lt;D xsi:type="xsd:double"&gt;5&lt;/D&gt;&lt;D xsi:type="xsd:double"&gt;5&lt;/D&gt;&lt;D xsi:type="xsd:double"&gt;4.94&lt;/D&gt;&lt;D xsi:type="xsd:double"&gt;4.9&lt;/D&gt;&lt;D xsi:type="xsd:double"&gt;5.01&lt;/D&gt;&lt;D xsi:type="xsd:double"&gt;4.99&lt;/D&gt;&lt;D xsi:type="xsd:string"&gt;@NA&lt;/D&gt;&lt;D xsi:type="xsd:double"&gt;5.02&lt;/D&gt;&lt;D xsi:type="xsd:double"&gt;5.05&lt;/D&gt;&lt;D xsi:type="xsd:double"&gt;5.02&lt;/D&gt;&lt;D xsi:type="xsd:double"&gt;4.97&lt;/D&gt;&lt;D xsi:type="xsd:double"&gt;5.01&lt;/D&gt;&lt;D xsi:type="xsd:double"&gt;4.99&lt;/D&gt;&lt;D xsi:type="xsd:double"&gt;4.99&lt;/D&gt;&lt;D xsi:type="xsd:double"&gt;5.02&lt;/D&gt;&lt;D xsi:type="xsd:double"&gt;5&lt;/D&gt;&lt;D xsi:type="xsd:double"&gt;5.01&lt;/D&gt;&lt;D xsi:type="xsd:double"&gt;5&lt;/D&gt;&lt;D xsi:type="xsd:double"&gt;5&lt;/D&gt;&lt;D xsi:type="xsd:double"&gt;5.02&lt;/D&gt;&lt;D xsi:type="xsd:double"&gt;4.94&lt;/D&gt;&lt;D xsi:type="xsd:double"&gt;4.95&lt;/D&gt;&lt;D xsi:type="xsd:double"&gt;4.92&lt;/D&gt;&lt;D xsi:type="xsd:double"&gt;4.91&lt;/D&gt;&lt;D xsi:type="xsd:double"&gt;4.98&lt;/D&gt;&lt;D xsi:type="xsd:double"&gt;4.98&lt;/D&gt;&lt;D xsi:type="xsd:double"&gt;5.03&lt;/D&gt;&lt;D xsi:type="xsd:double"&gt;5.02&lt;/D&gt;&lt;D xsi:type="xsd:double"&gt;5.06&lt;/D&gt;&lt;D xsi:type="xsd:double"&gt;5.08&lt;/D&gt;&lt;D xsi:type="xsd:double"&gt;5.05&lt;/D&gt;&lt;D xsi:type="xsd:double"&gt;5.25&lt;/D&gt;&lt;D xsi:type="xsd:string"&gt;@NA&lt;/D&gt;&lt;D xsi:type="xsd:double"&gt;5.25&lt;/D&gt;&lt;D xsi:type="xsd:double"&gt;5.24&lt;/D&gt;&lt;D xsi:type="xsd:double"&gt;5.22&lt;/D&gt;&lt;D xsi:type="xsd:double"&gt;5.24&lt;/D&gt;&lt;D xsi:type="xsd:double"&gt;5.25&lt;/D&gt;&lt;D xsi:type="xsd:double"&gt;5.27&lt;/D&gt;&lt;D xsi:type="xsd:double"&gt;5.26&lt;/D&gt;&lt;D xsi:type="xsd:double"&gt;5.26&lt;/D&gt;&lt;D xsi:type="xsd:double"&gt;5.28&lt;/D&gt;&lt;D xsi:type="xsd:double"&gt;5.22&lt;/D&gt;&lt;D xsi:type="xsd:double"&gt;5.23&lt;/D&gt;&lt;D xsi:type="xsd:double"&gt;5.24&lt;/D&gt;&lt;D xsi:type="xsd:double"&gt;5.23&lt;/D&gt;&lt;D xsi:type="xsd:double"&gt;5.24&lt;/D&gt;&lt;D xsi:type="xsd:double"&gt;5.24&lt;/D&gt;&lt;D xsi:type="xsd:double"&gt;5.24&lt;/D&gt;&lt;D xsi:type="xsd:double"&gt;5.27&lt;/D&gt;&lt;D xsi:type="xsd:double"&gt;5.26&lt;/D&gt;&lt;D xsi:type="xsd:double"&gt;5.31&lt;/D&gt;&lt;D xsi:type="xsd:double"&gt;5.27&lt;/D&gt;&lt;D xsi:type="xsd:double"&gt;5.25&lt;/D&gt;&lt;D xsi:type="xsd:double"&gt;5.27&lt;/D&gt;&lt;D xsi:type="xsd:double"&gt;5.25&lt;/D&gt;&lt;D xsi:type="xsd:double"&gt;5.24&lt;/D&gt;&lt;D xsi:type="xsd:double"&gt;5.26&lt;/D&gt;&lt;D xsi:type="xsd:double"&gt;5.25&lt;/D&gt;&lt;D xsi:type="xsd:double"&gt;5.24&lt;/D&gt;&lt;D xsi:type="xsd:double"&gt;5.24&lt;/D&gt;&lt;D xsi:type="xsd:double"&gt;5.26&lt;/D&gt;&lt;D xsi:type="xsd:double"&gt;5.24&lt;/D&gt;&lt;D xsi:type="xsd:double"&gt;5.17&lt;/D&gt;&lt;D xsi:type="xsd:double"&gt;5.2&lt;/D&gt;&lt;D xsi:type="xsd:double"&gt;5.25&lt;/D&gt;&lt;D xsi:type="xsd:double"&gt;5.24&lt;/D&gt;&lt;D xsi:type="xsd:double"&gt;5.24&lt;/D&gt;&lt;D xsi:type="xsd:double"&gt;5.25&lt;/D&gt;&lt;D xsi:type="xsd:double"&gt;5.25&lt;/D&gt;&lt;D xsi:type="xsd:double"&gt;5.25&lt;/D&gt;&lt;D xsi:type="xsd:double"&gt;5.25&lt;/D&gt;&lt;D xsi:type="xsd:double"&gt;5.23&lt;/D&gt;&lt;D xsi:type="xsd:double"&gt;5.25&lt;/D&gt;&lt;D xsi:type="xsd:double"&gt;5.31&lt;/D&gt;&lt;D xsi:type="xsd:double"&gt;5.25&lt;/D&gt;&lt;D xsi:type="xsd:string"&gt;@NA&lt;/D&gt;&lt;D xsi:type="xsd:double"&gt;5.26&lt;/D&gt;&lt;D xsi:type="xsd:double"&gt;5.21&lt;/D&gt;&lt;D xsi:type="xsd:double"&gt;5.23&lt;/D&gt;&lt;D xsi:type="xsd:double"&gt;5.23&lt;/D&gt;&lt;D xsi:type="xsd:double"&gt;5.24&lt;/D&gt;&lt;D xsi:type="xsd:double"&gt;5.21&lt;/D&gt;&lt;D xsi:type="xsd:double"&gt;5.26&lt;/D&gt;&lt;D xsi:type="xsd:double"&gt;5.26&lt;/D&gt;&lt;D xsi:type="xsd:double"&gt;5.25&lt;/D&gt;&lt;D xsi:type="xsd:double"&gt;5.23&lt;/D&gt;&lt;D xsi:type="xsd:double"&gt;5.21&lt;/D&gt;&lt;D xsi:type="xsd:double"&gt;5.23&lt;/D&gt;&lt;D xsi:type="xsd:double"&gt;5.24&lt;/D&gt;&lt;D xsi:type="xsd:double"&gt;5.27&lt;/D&gt;&lt;D xsi:type="xsd:double"&gt;5.3&lt;/D&gt;&lt;D xsi:type="xsd:double"&gt;5.25&lt;/D&gt;&lt;D xsi:type="xsd:double"&gt;5.3&lt;/D&gt;&lt;D xsi:type="xsd:double"&gt;5.28&lt;/D&gt;&lt;D xsi:type="xsd:double"&gt;5.34&lt;/D&gt;&lt;D xsi:type="xsd:double"&gt;5.33&lt;/D&gt;&lt;D xsi:type="xsd:double"&gt;5.25&lt;/D&gt;&lt;D xsi:type="xsd:double"&gt;5.23&lt;/D&gt;&lt;D xsi:type="xsd:double"&gt;5.23&lt;/D&gt;&lt;D xsi:type="xsd:double"&gt;5.22&lt;/D&gt;&lt;D xsi:type="xsd:string"&gt;@NA&lt;/D&gt;&lt;D xsi:type="xsd:double"&gt;5.28&lt;/D&gt;&lt;D xsi:type="xsd:double"&gt;5.25&lt;/D&gt;&lt;D xsi:type="xsd:double"&gt;5.25&lt;/D&gt;&lt;D xsi:type="xsd:double"&gt;5.21&lt;/D&gt;&lt;D xsi:type="xsd:double"&gt;5.28&lt;/D&gt;&lt;D xsi:type="xsd:double"&gt;5.21&lt;/D&gt;&lt;D xsi:type="xsd:double"&gt;5.23&lt;/D&gt;&lt;D xsi:type="xsd:double"&gt;5.22&lt;/D&gt;&lt;D xsi:type="xsd:double"&gt;5.25&lt;/D&gt;&lt;D xsi:type="xsd:double"&gt;5.24&lt;/D&gt;&lt;D xsi:type="xsd:double"&gt;5.24&lt;/D&gt;&lt;D xsi:type="xsd:double"&gt;5.26&lt;/D&gt;&lt;D xsi:type="xsd:double"&gt;5.23&lt;/D&gt;&lt;D xsi:type="xsd:double"&gt;5.23&lt;/D&gt;&lt;D xsi:type="xsd:double"&gt;5.27&lt;/D&gt;&lt;D xsi:type="xsd:double"&gt;5.31&lt;/D&gt;&lt;D xsi:type="xsd:double"&gt;5.23&lt;/D&gt;&lt;D xsi:type="xsd:double"&gt;5.22&lt;/D&gt;&lt;D xsi:type="xsd:double"&gt;5.25&lt;/D&gt;&lt;D xsi:type="xsd:double"&gt;5.24&lt;/D&gt;&lt;D xsi:type="xsd:double"&gt;5.22&lt;/D&gt;&lt;D xsi:type="xsd:double"</t>
        </r>
      </text>
    </comment>
    <comment ref="A2" authorId="0" shapeId="0" xr:uid="{BC8B8905-08D2-4EF6-97D6-A433C688A96E}">
      <text>
        <r>
          <rPr>
            <b/>
            <sz val="9"/>
            <color indexed="81"/>
            <rFont val="Tahoma"/>
            <family val="2"/>
          </rPr>
          <t>&gt;5.22&lt;/D&gt;&lt;D xsi:type="xsd:double"&gt;5.23&lt;/D&gt;&lt;D xsi:type="xsd:double"&gt;5.23&lt;/D&gt;&lt;D xsi:type="xsd:double"&gt;5.27&lt;/D&gt;&lt;D xsi:type="xsd:double"&gt;5.25&lt;/D&gt;&lt;D xsi:type="xsd:double"&gt;5.29&lt;/D&gt;&lt;D xsi:type="xsd:double"&gt;5.25&lt;/D&gt;&lt;D xsi:type="xsd:double"&gt;5.2&lt;/D&gt;&lt;D xsi:type="xsd:double"&gt;5.25&lt;/D&gt;&lt;D xsi:type="xsd:double"&gt;5.29&lt;/D&gt;&lt;D xsi:type="xsd:double"&gt;5.26&lt;/D&gt;&lt;D xsi:type="xsd:string"&gt;@NA&lt;/D&gt;&lt;D xsi:type="xsd:double"&gt;5.24&lt;/D&gt;&lt;D xsi:type="xsd:double"&gt;5.32&lt;/D&gt;&lt;D xsi:type="xsd:double"&gt;5.24&lt;/D&gt;&lt;D xsi:type="xsd:double"&gt;5.26&lt;/D&gt;&lt;D xsi:type="xsd:double"&gt;5.31&lt;/D&gt;&lt;D xsi:type="xsd:double"&gt;5.27&lt;/D&gt;&lt;D xsi:type="xsd:double"&gt;5.22&lt;/D&gt;&lt;D xsi:type="xsd:double"&gt;5.21&lt;/D&gt;&lt;D xsi:type="xsd:double"&gt;5.22&lt;/D&gt;&lt;D xsi:type="xsd:double"&gt;5.25&lt;/D&gt;&lt;D xsi:type="xsd:double"&gt;5.25&lt;/D&gt;&lt;D xsi:type="xsd:double"&gt;5.25&lt;/D&gt;&lt;D xsi:type="xsd:double"&gt;5.23&lt;/D&gt;&lt;D xsi:type="xsd:double"&gt;5.23&lt;/D&gt;&lt;D xsi:type="xsd:double"&gt;5.29&lt;/D&gt;&lt;D xsi:type="xsd:double"&gt;5.27&lt;/D&gt;&lt;D xsi:type="xsd:double"&gt;5.21&lt;/D&gt;&lt;D xsi:type="xsd:double"&gt;5.21&lt;/D&gt;&lt;D xsi:type="xsd:double"&gt;5.26&lt;/D&gt;&lt;D xsi:type="xsd:double"&gt;5.25&lt;/D&gt;&lt;D xsi:type="xsd:double"&gt;5.24&lt;/D&gt;&lt;D xsi:type="xsd:string"&gt;@NA&lt;/D&gt;&lt;D xsi:type="xsd:double"&gt;5.29&lt;/D&gt;&lt;D xsi:type="xsd:double"&gt;5.17&lt;/D&gt;&lt;D xsi:type="xsd:double"&gt;5.25&lt;/D&gt;&lt;D xsi:type="xsd:double"&gt;5.17&lt;/D&gt;&lt;D xsi:type="xsd:string"&gt;@NA&lt;/D&gt;&lt;D xsi:type="xsd:double"&gt;5.3&lt;/D&gt;&lt;D xsi:type="xsd:double"&gt;5.28&lt;/D&gt;&lt;D xsi:type="xsd:double"&gt;5.24&lt;/D&gt;&lt;D xsi:type="xsd:double"&gt;5.21&lt;/D&gt;&lt;D xsi:type="xsd:double"&gt;5.23&lt;/D&gt;&lt;D xsi:type="xsd:double"&gt;5.25&lt;/D&gt;&lt;D xsi:type="xsd:double"&gt;5.26&lt;/D&gt;&lt;D xsi:type="xsd:double"&gt;5.27&lt;/D&gt;&lt;D xsi:type="xsd:double"&gt;5.22&lt;/D&gt;&lt;D xsi:type="xsd:string"&gt;@NA&lt;/D&gt;&lt;D xsi:type="xsd:double"&gt;5.28&lt;/D&gt;&lt;D xsi:type="xsd:double"&gt;5.25&lt;/D&gt;&lt;D xsi:type="xsd:double"&gt;5.23&lt;/D&gt;&lt;D xsi:type="xsd:double"&gt;5.25&lt;/D&gt;&lt;D xsi:type="xsd:double"&gt;5.24&lt;/D&gt;&lt;D xsi:type="xsd:double"&gt;5.26&lt;/D&gt;&lt;D xsi:type="xsd:double"&gt;5.27&lt;/D&gt;&lt;D xsi:type="xsd:double"&gt;5.31&lt;/D&gt;&lt;D xsi:type="xsd:double"&gt;5.26&lt;/D&gt;&lt;D xsi:type="xsd:double"&gt;5.26&lt;/D&gt;&lt;D xsi:type="xsd:double"&gt;5.23&lt;/D&gt;&lt;D xsi:type="xsd:double"&gt;5.33&lt;/D&gt;&lt;D xsi:type="xsd:double"&gt;5.29&lt;/D&gt;&lt;D xsi:type="xsd:double"&gt;5.24&lt;/D&gt;&lt;D xsi:type="xsd:double"&gt;5.25&lt;/D&gt;&lt;D xsi:type="xsd:double"&gt;5.24&lt;/D&gt;&lt;D xsi:type="xsd:double"&gt;5.23&lt;/D&gt;&lt;D xsi:type="xsd:double"&gt;5.25&lt;/D&gt;&lt;D xsi:type="xsd:double"&gt;5.25&lt;/D&gt;&lt;D xsi:type="xsd:double"&gt;5.28&lt;/D&gt;&lt;D xsi:type="xsd:double"&gt;5.26&lt;/D&gt;&lt;D xsi:type="xsd:double"&gt;5.27&lt;/D&gt;&lt;D xsi:type="xsd:double"&gt;5.29&lt;/D&gt;&lt;D xsi:type="xsd:double"&gt;5.24&lt;/D&gt;&lt;D xsi:type="xsd:string"&gt;@NA&lt;/D&gt;&lt;D xsi:type="xsd:double"&gt;5.27&lt;/D&gt;&lt;D xsi:type="xsd:double"&gt;5.23&lt;/D&gt;&lt;D xsi:type="xsd:double"&gt;5.26&lt;/D&gt;&lt;D xsi:type="xsd:double"&gt;5.24&lt;/D&gt;&lt;D xsi:type="xsd:double"&gt;5.3&lt;/D&gt;&lt;D xsi:type="xsd:double"&gt;5.27&lt;/D&gt;&lt;D xsi:type="xsd:double"&gt;5.41&lt;/D&gt;&lt;D xsi:type="xsd:double"&gt;5.31&lt;/D&gt;&lt;D xsi:type="xsd:double"&gt;5.23&lt;/D&gt;&lt;D xsi:type="xsd:double"&gt;5.27&lt;/D&gt;&lt;D xsi:type="xsd:double"&gt;5.22&lt;/D&gt;&lt;D xsi:type="xsd:double"&gt;5.24&lt;/D&gt;&lt;D xsi:type="xsd:double"&gt;5.24&lt;/D&gt;&lt;D xsi:type="xsd:double"&gt;5.24&lt;/D&gt;&lt;D xsi:type="xsd:double"&gt;5.25&lt;/D&gt;&lt;D xsi:type="xsd:double"&gt;5.25&lt;/D&gt;&lt;D xsi:type="xsd:double"&gt;5.27&lt;/D&gt;&lt;D xsi:type="xsd:double"&gt;5.29&lt;/D&gt;&lt;D xsi:type="xsd:double"&gt;5.25&lt;/D&gt;&lt;D xsi:type="xsd:double"&gt;5.26&lt;/D&gt;&lt;D xsi:type="xsd:double"&gt;5.26&lt;/D&gt;&lt;D xsi:type="xsd:double"&gt;5.26&lt;/D&gt;&lt;D xsi:type="xsd:double"&gt;5.27&lt;/D&gt;&lt;D xsi:type="xsd:double"&gt;5.24&lt;/D&gt;&lt;D xsi:type="xsd:double"&gt;5.28&lt;/D&gt;&lt;D xsi:type="xsd:double"&gt;5.25&lt;/D&gt;&lt;D xsi:type="xsd:double"&gt;5.27&lt;/D&gt;&lt;D xsi:type="xsd:double"&gt;5.29&lt;/D&gt;&lt;D xsi:type="xsd:double"&gt;5.3&lt;/D&gt;&lt;D xsi:type="xsd:double"&gt;5.25&lt;/D&gt;&lt;D xsi:type="xsd:double"&gt;5.2&lt;/D&gt;&lt;D xsi:type="xsd:double"&gt;5.21&lt;/D&gt;&lt;D xsi:type="xsd:double"&gt;5.3&lt;/D&gt;&lt;D xsi:type="xsd:double"&gt;5.3&lt;/D&gt;&lt;D xsi:type="xsd:double"&gt;5.28&lt;/D&gt;&lt;D xsi:type="xsd:double"&gt;5.26&lt;/D&gt;&lt;D xsi:type="xsd:double"&gt;5.24&lt;/D&gt;&lt;D xsi:type="xsd:double"&gt;5.27&lt;/D&gt;&lt;D xsi:type="xsd:double"&gt;5.25&lt;/D&gt;&lt;D xsi:type="xsd:double"&gt;5.29&lt;/D&gt;&lt;D xsi:type="xsd:double"&gt;5.2&lt;/D&gt;&lt;D xsi:type="xsd:double"&gt;5.19&lt;/D&gt;&lt;D xsi:type="xsd:double"&gt;5.23&lt;/D&gt;&lt;D xsi:type="xsd:double"&gt;5.25&lt;/D&gt;&lt;D xsi:type="xsd:double"&gt;5.23&lt;/D&gt;&lt;D xsi:type="xsd:double"&gt;5.2&lt;/D&gt;&lt;D xsi:type="xsd:double"&gt;5.19&lt;/D&gt;&lt;D xsi:type="xsd:double"&gt;5.24&lt;/D&gt;&lt;D xsi:type="xsd:double"&gt;5.24&lt;/D&gt;&lt;D xsi:type="xsd:double"&gt;5.29&lt;/D&gt;&lt;D xsi:type="xsd:double"&gt;5.26&lt;/D&gt;&lt;D xsi:type="xsd:double"&gt;5.21&lt;/D&gt;&lt;D xsi:type="xsd:double"&gt;5.24&lt;/D&gt;&lt;D xsi:type="xsd:double"&gt;5.24&lt;/D&gt;&lt;D xsi:type="xsd:double"&gt;5.24&lt;/D&gt;&lt;D xsi:type="xsd:double"&gt;5.21&lt;/D&gt;&lt;D xsi:type="xsd:double"&gt;5.21&lt;/D&gt;&lt;D xsi:type="xsd:double"&gt;5.25&lt;/D&gt;&lt;D xsi:type="xsd:double"&gt;5.27&lt;/D&gt;&lt;D xsi:type="xsd:double"&gt;5.26&lt;/D&gt;&lt;D xsi:type="xsd:double"&gt;5.29&lt;/D&gt;&lt;D xsi:type="xsd:double"&gt;5.25&lt;/D&gt;&lt;D xsi:type="xsd:double"&gt;5.25&lt;/D&gt;&lt;D xsi:type="xsd:double"&gt;5.24&lt;/D&gt;&lt;D xsi:type="xsd:double"&gt;5.24&lt;/D&gt;&lt;D xsi:type="xsd:double"&gt;5.23&lt;/D&gt;&lt;D xsi:type="xsd:double"&gt;5.25&lt;/D&gt;&lt;D xsi:type="xsd:double"&gt;5.24&lt;/D&gt;&lt;D xsi:type="xsd:double"&gt;5.29&lt;/D&gt;&lt;D xsi:type="xsd:string"&gt;@NA&lt;/D&gt;&lt;D xsi:type="xsd:double"&gt;5.29&lt;/D&gt;&lt;D xsi:type="xsd:double"&gt;5.25&lt;/D&gt;&lt;D xsi:type="xsd:double"&gt;5.28&lt;/D&gt;&lt;D xsi:type="xsd:double"&gt;5.23&lt;/D&gt;&lt;D xsi:type="xsd:double"&gt;5.24&lt;/D&gt;&lt;D xsi:type="xsd:double"&gt;5.19&lt;/D&gt;&lt;D xsi:type="xsd:double"&gt;5.25&lt;/D&gt;&lt;D xsi:type="xsd:double"&gt;5.25&lt;/D&gt;&lt;D xsi:type="xsd:double"&gt;5.26&lt;/D&gt;&lt;D xsi:type="xsd:double"&gt;5.27&lt;/D&gt;&lt;D xsi:type="xsd:double"&gt;5.26&lt;/D&gt;&lt;D xsi:type="xsd:double"&gt;5.26&lt;/D&gt;&lt;D xsi:type="xsd:double"&gt;5.28&lt;/D&gt;&lt;D xsi:type="xsd:double"&gt;5.26&lt;/D&gt;&lt;D xsi:type="xsd:double"&gt;5.23&lt;/D&gt;&lt;D xsi:type="xsd:double"&gt;5.21&lt;/D&gt;&lt;D xsi:type="xsd:double"&gt;5.27&lt;/D&gt;&lt;D xsi:type="xsd:double"&gt;5.26&lt;/D&gt;&lt;D xsi:type="xsd:double"&gt;5.24&lt;/D&gt;&lt;D xsi:type="xsd:double"&gt;5.29&lt;/D&gt;&lt;D xsi:type="xsd:double"&gt;5.25&lt;/D&gt;&lt;D xsi:type="xsd:double"&gt;5.26&lt;/D&gt;&lt;D xsi:type="xsd:double"&gt;5.26&lt;/D&gt;&lt;D xsi:type="xsd:double"&gt;5.31&lt;/D&gt;&lt;D xsi:type="xsd:double"&gt;5.31&lt;/D&gt;&lt;D xsi:type="xsd:double"&gt;5.24&lt;/D&gt;&lt;D xsi:type="xsd:string"&gt;@NA&lt;/D&gt;&lt;D xsi:type="xsd:double"&gt;5.25&lt;/D&gt;&lt;D xsi:type="xsd:double"&gt;5.22&lt;/D&gt;&lt;D xsi:type="xsd:double"&gt;5.22&lt;/D&gt;&lt;D xsi:type="xsd:double"&gt;5.24&lt;/D&gt;&lt;D xsi:type="xsd:double"&gt;5.24&lt;/D&gt;&lt;D xsi:type="xsd:double"&gt;5.26&lt;/D&gt;&lt;D xsi:type="xsd:double"&gt;5.25&lt;/D&gt;&lt;D xsi:type="xsd:double"&gt;5.32&lt;/D&gt;&lt;D xsi:type="xsd:double"&gt;5.28&lt;/D&gt;&lt;D xsi:type="xsd:double"&gt;5.26&lt;/D&gt;&lt;D xsi:type="xsd:double"&gt;5.25&lt;/D&gt;&lt;D xsi:type="xsd:double"&gt;5.25&lt;/D&gt;&lt;D xsi:type="xsd:double"&gt;5.26&lt;/D&gt;&lt;D xsi:type="xsd:double"&gt;5.25&lt;/D&gt;&lt;D xsi:type="xsd:double"&gt;5.32&lt;/D&gt;&lt;D xsi:type="xsd:double"&gt;5.28&lt;/D&gt;&lt;D xsi:type="xsd:double"&gt;5.25&lt;/D&gt;&lt;D xsi:type="xsd:double"&gt;5.29&lt;/D&gt;&lt;D xsi:type="xsd:double"&gt;5.28&lt;/D&gt;&lt;D xsi:type="xsd:double"&gt;5.3&lt;/D&gt;&lt;D xsi:type="xsd:double"&gt;5.24&lt;/D&gt;&lt;D xsi:type="xsd:double"&gt;5.24&lt;/D&gt;&lt;D xsi:type="xsd:double"&gt;5.26&lt;/D&gt;&lt;D xsi:type="xsd:double"&gt;5.26&lt;/D&gt;&lt;D xsi:type="xsd:double"&gt;5.27&lt;/D&gt;&lt;D xsi:type="xsd:double"&gt;5.41&lt;/D&gt;&lt;D xsi:type="xsd:double"&gt;4.68&lt;/D&gt;&lt;D xsi:type="xsd:double"&gt;4.81&lt;/D&gt;&lt;D xsi:type="xsd:double"&gt;4.54&lt;/D&gt;&lt;D xsi:type="xsd:double"&gt;4.71&lt;/D&gt;&lt;D xsi:type="xsd:double"&gt;4.97&lt;/D&gt;&lt;D xsi:type="xsd:double"&gt;4.91&lt;/D&gt;&lt;D xsi:type="xsd:double"&gt;5.03&lt;/D&gt;&lt;D xsi:type="xsd:double"&gt;4.89&lt;/D&gt;&lt;D xsi:type="xsd:double"&gt;4.77&lt;/D&gt;&lt;D xsi:type="xsd:double"&gt;4.88&lt;/D&gt;&lt;D xsi:type="xsd:double"&gt;5.11&lt;/D&gt;&lt;D xsi:type="xsd:double"&gt;5.27&lt;/D&gt;&lt;D xsi:type="xsd:double"&gt;5.3&lt;/D&gt;&lt;D xsi:type="xsd:double"&gt;5&lt;/D&gt;&lt;D xsi:type="xsd:double"&gt;5&lt;/D&gt;&lt;D xsi:type="xsd:double"&gt;4.96&lt;/D&gt;&lt;D xsi:type="xsd:string"&gt;@NA&lt;/D&gt;&lt;D xsi:type="xsd:double"&gt;5.22&lt;/D&gt;&lt;D xsi:type="xsd:double"&gt;5.18&lt;/D&gt;&lt;D xsi:type="xsd:double"&gt;4.98&lt;/D&gt;&lt;D xsi:type="xsd:double"&gt;4.86&lt;/D&gt;&lt;D xsi:type="xsd:double"&gt;5.07&lt;/D&gt;&lt;D xsi:type="xsd:double"&gt;5.06&lt;/D&gt;&lt;D xsi:type="xsd:double"&gt;5.18&lt;/D&gt;&lt;D xsi:type="xsd:double"&gt;5.09&lt;/D&gt;&lt;D xsi:type="xsd:double"&gt;5.25&lt;/D&gt;&lt;D xsi:type="xsd:double"&gt;5.33&lt;/D&gt;&lt;D xsi:type="xsd:double"&gt;4.92&lt;/D&gt;&lt;D xsi:type="xsd:double"&gt;4.74&lt;/D&gt;&lt;D xsi:type="xsd:double"&gt;4.77&lt;/D&gt;&lt;D xsi:type="xsd:double"&gt;4.76&lt;/D&gt;&lt;D xsi:type="xsd:double"&gt;4.74&lt;/D&gt;&lt;D xsi:type="xsd:double"&gt;4.82&lt;/D&gt;&lt;D xsi:type="xsd:double"&gt;4.88&lt;/D&gt;&lt;D xsi:type="xsd:double"&gt;4.93&lt;/D&gt;&lt;D xsi:type="xsd:double"&gt;4.58&lt;/D&gt;&lt;D xsi:type="xsd:double"&gt;4.92&lt;/D&gt;&lt;D xsi:type="xsd:double"&gt;4.78&lt;/D&gt;&lt;D xsi:type="xsd:double"&gt;4.68&lt;/D&gt;&lt;D xsi:type="xsd:double"&gt;4.74&lt;/D&gt;&lt;D xsi:type="xsd:double"&gt;4.77&lt;/D&gt;&lt;D xsi:type="xsd:string"&gt;@NA&lt;/D&gt;&lt;D xsi:type="xsd:double"&gt;4.91&lt;/D&gt;&lt;D xsi:type="xsd:double"&gt;4.52&lt;/D&gt;&lt;D xsi:type="xsd:double"&gt;4.75&lt;/D&gt;&lt;D xsi:type="xsd:double"&gt;4.75&lt;/D&gt;&lt;D xsi:type="xsd:double"&gt;4.81&lt;/D&gt;&lt;D xsi:type="xsd:double"&gt;4.68&lt;/D&gt;&lt;D xsi:type="xsd:double"&gt;4.7&lt;/D&gt;&lt;D xsi:type="xsd:double"&gt;4.69&lt;/D&gt;&lt;D xsi:type="xsd:double"&gt;4.77&lt;/D&gt;&lt;D xsi:type="xsd:double"&gt;4.71&lt;/D&gt;&lt;D xsi:type="xsd:double"&gt;4.67&lt;/D&gt;&lt;D xsi:type="xsd:double"&gt;4.74&lt;/D&gt;&lt;D xsi:type="xsd:double"&gt;4.86&lt;/D&gt;&lt;D xsi:type="xsd:double"&gt;4.8&lt;/D&gt;&lt;D xsi:type="xsd:double"&gt;4.84&lt;/D&gt;&lt;D xsi:type="xsd:double"&gt;4.78&lt;/D&gt;&lt;D xsi:type="xsd:double"&gt;4.6&lt;/D&gt;&lt;D xsi:type="xsd:double"&gt;4.59&lt;/D&gt;&lt;D xsi:type="xsd:double"&gt;4.28&lt;/D&gt;&lt;D xsi:type="xsd:double"&gt;4.29&lt;/D&gt;&lt;D xsi:type="xsd:double"&gt;4.22&lt;/D&gt;&lt;D xsi:type="xsd:double"&gt;4.39&lt;/D&gt;&lt;D xsi:type="xsd:double"&gt;4.58&lt;/D&gt;&lt;D xsi:type="xsd:double"&gt;4.49&lt;/D&gt;&lt;D xsi:type="xsd:string"&gt;@NA&lt;/D&gt;&lt;D xsi:type="xsd:double"&gt;4.61&lt;/D&gt;&lt;D xsi:type="xsd:double"&gt;4.6&lt;/D&gt;&lt;D xsi:type="xsd:double"&gt;4.54&lt;/D&gt;&lt;D xsi:type="xsd:double"&gt;4.51&lt;/D&gt;&lt;D xsi:type="xsd:double"&gt;4.51&lt;/D&gt;&lt;D xsi:type="xsd:double"&gt;4.51&lt;/D&gt;&lt;D xsi:type="xsd:double"&gt;4.5&lt;/D&gt;&lt;D xsi:type="xsd:string"&gt;@NA&lt;/D&gt;&lt;D xsi:type="xsd:double"&gt;4.56&lt;/D&gt;&lt;D xsi:type="xsd:double"&gt;4.62&lt;/D&gt;&lt;D xsi:type="xsd:double"&gt;4.39&lt;/D&gt;&lt;D xsi:type="xsd:double"&gt;4.53&lt;/D&gt;&lt;D xsi:type="xsd:double"&gt;4.55&lt;/D&gt;&lt;D xsi:type="xsd:double"&gt;4.66&lt;/D&gt;&lt;D xsi:type="xsd:double"&gt;4.52&lt;/D&gt;&lt;D xsi:type="xsd:double"&gt;4.5&lt;/D&gt;&lt;D xsi:type="xsd:double"&gt;4.31&lt;/D&gt;&lt;D xsi:type="xsd:double"&gt;4.49&lt;/D&gt;&lt;D xsi:type="xsd:double"&gt;4.41&lt;/D&gt;&lt;D xsi:type="xsd:double"&gt;4.46&lt;/D&gt;&lt;D xsi:type="xsd:double"&gt;4.29&lt;/D&gt;&lt;D xsi:type="xsd:double"&gt;4.28&lt;/D&gt;&lt;D xsi:type="xsd:double"&gt;4.3&lt;/D&gt;&lt;D xsi:type="xsd:double"&gt;4.24&lt;/D&gt;&lt;D xsi:type="xsd:double"&gt;4.31&lt;/D&gt;&lt;D xsi:type="xsd:double"&gt;4.16&lt;/D&gt;&lt;D xsi:type="xsd:double"&gt;3.98&lt;/D&gt;&lt;D xsi:type="xsd:double"&gt;4.37&lt;/D&gt;&lt;D xsi:type="xsd:double"&gt;4.28&lt;/D&gt;&lt;D xsi:type="xsd:double"&gt;4&lt;/D&gt;&lt;D xsi:type="xsd:string"&gt;@NA&lt;/D&gt;&lt;D xsi:type="xsd:double"&gt;4.26&lt;/D&gt;&lt;D xsi:type="xsd:double"&gt;4.15&lt;/D&gt;&lt;D xsi:type="xsd:double"&gt;4.01&lt;/D&gt;&lt;D xsi:type="xsd:double"&gt;3.06&lt;/D&gt;&lt;D xsi:type="xsd:string"&gt;@NA&lt;/D&gt;&lt;D xsi:type="xsd:double"&gt;4.11&lt;/D&gt;&lt;D xsi:type="xsd:double"&gt;4.25&lt;/D&gt;&lt;D xsi:type="xsd:double"&gt;4.18&lt;/D&gt;&lt;D xsi:type="xsd:double"&gt;4.27&lt;/D&gt;&lt;D xsi:type="xsd:double"&gt;4.27&lt;/D&gt;&lt;D xsi:type="xsd:double"&gt;4.26&lt;/D&gt;&lt;D xsi:type="xsd:double"&gt;4.26&lt;/D&gt;&lt;D xsi:type="xsd:double"&gt;4.23&lt;/D&gt;&lt;D xsi:type="xsd:double"&gt;4.24&lt;/D&gt;&lt;D xsi:type="xsd:double"&gt;4.24&lt;/D&gt;&lt;D xsi:type="xsd:double"&gt;4.22&lt;/D&gt;&lt;D xsi:type="xsd:double"&gt;4.23&lt;/D&gt;&lt;D xsi:type="xsd:double"&gt;4.17&lt;/D&gt;&lt;D xsi:type="xsd:string"&gt;@NA&lt;/D&gt;&lt;D xsi:type="xsd:double"&gt;3.68&lt;/D&gt;&lt;D xsi:type="xsd:double"&gt;3.43&lt;/D&gt;&lt;D xsi:type="xsd:double"&gt;3.47&lt;/D&gt;&lt;D xsi:type="xsd:double"&gt;3.6&lt;/D&gt;&lt;D xsi:type="xsd:double"&gt;3.5&lt;/D&gt;&lt;D xsi:type="xsd:double"&gt;3.47&lt;/D&gt;&lt;D xsi:type="xsd:double"&gt;3.26&lt;/D&gt;&lt;D xsi:type="xsd:double"&gt;3.22&lt;/D&gt;&lt;D xsi:type="xsd:double"&gt;3.12&lt;/D&gt;&lt;D xsi:type="xsd:double"&gt;2.82&lt;/D&gt;&lt;D xsi:type="xsd:double"&gt;2.71&lt;/D&gt;&lt;D xsi:type="xsd:double"&gt;2.94&lt;/D&gt;&lt;D xsi:type="xsd:double"&gt;3.03&lt;/D&gt;&lt;D xsi:type="xsd:double"&gt;3.05&lt;/D&gt;&lt;D xsi:type="xsd:double"&gt;2.88&lt;/D&gt;&lt;D xsi:type="xsd:double"&gt;2.91&lt;/D&gt;&lt;D xsi:type="xsd:double"&gt;3.02&lt;/D&gt;&lt;D xsi:type="xsd:double"&gt;3.03&lt;/D&gt;&lt;D xsi:type="xsd:double"&gt;2.97&lt;/D&gt;&lt;D xsi:type="xsd:string"&gt;@NA&lt;/D&gt;&lt;D xsi:type="xsd:double"&gt;2.94&lt;/D&gt;&lt;D xsi:type="xsd:double"&gt;3&lt;/D&gt;&lt;D xsi:type="xsd:double"&gt;3.01&lt;/D&gt;&lt;D xsi:type="xsd:double"&gt;2.97&lt;/D&gt;&lt;D xsi:type="xsd:double"&gt;3&lt;/D&gt;&lt;D xsi:type="xsd:double"&gt;2.85&lt;/D&gt;&lt;D xsi:type="xsd:double"&gt;2.93&lt;/D&gt;&lt;D xsi:type="xsd:double"&gt;3.06&lt;/D&gt;&lt;D xsi:type="xsd:double"&gt;3.01&lt;/D&gt;&lt;D xsi:type="xsd:double"&gt;3.1&lt;/D&gt;&lt;D xsi:type="xsd:double"&gt;2.9&lt;/D&gt;&lt;D xsi:type="xsd:double"&gt;2.93&lt;/D&gt;&lt;D xsi:type="xsd:double"&gt;2.99&lt;/D&gt;&lt;D xsi:type="xsd:double"&gt;2.96&lt;/D&gt;&lt;D xsi:type="xsd:double"&gt;2.99&lt;/D&gt;&lt;D xsi:type="xsd:double"&gt;2.95&lt;/D&gt;&lt;D xsi:type="xsd:double"&gt;2.97&lt;/D&gt;&lt;D xsi:type="xsd:double"&gt;2.98&lt;/D&gt;&lt;D xsi:type="xsd:double"&gt;2.99&lt;/D&gt;&lt;D xsi:type="xsd:double"&gt;2.69&lt;/D&gt;&lt;D xsi:type="xsd:double"&gt;2.16&lt;/D&gt;&lt;D xsi:type="xsd:double"&gt;2.08&lt;/D&gt;&lt;D xsi:type="xsd:double"&gt;2.22&lt;/D&gt;&lt;D xsi:type="xsd:double"&gt;2.08&lt;/D&gt;&lt;D xsi:type="xsd:double"&gt;2.08&lt;/D&gt;&lt;D xsi:type="xsd:double"&gt;2.42&lt;/D&gt;&lt;D xsi:type="xsd:double"&gt;2.3&lt;/D&gt;&lt;D xsi:type="xsd:double"&gt;2.27&lt;/D&gt;&lt;D xsi:type="xsd:double"&gt;2.09&lt;/D&gt;&lt;D xsi:type="xsd:double"&gt;2.51&lt;/D&gt;&lt;D xsi:type="xsd:double"&gt;2.38&lt;/D&gt;&lt;D xsi:type="xsd:double"&gt;2.18&lt;/D&gt;&lt;D xsi:type="xsd:double"&gt;2.19&lt;/D&gt;&lt;D xsi:type="xsd:double"&gt;2.26&lt;/D&gt;&lt;D xsi:type="xsd:double"&gt;2.24&lt;/D&gt;&lt;D xsi:type="xsd:double"&gt;2.23&lt;/D&gt;&lt;D xsi:type="xsd:double"&gt;2.2&lt;/D&gt;&lt;D xsi:type="xsd:double"&gt;2.3&lt;/D&gt;&lt;D xsi:type="xsd:double"&gt;2.37&lt;/D&gt;&lt;D xsi:type="xsd:double"&gt;2.32&lt;/D&gt;&lt;D xsi:type="xsd:double"&gt;2.32&lt;/D&gt;&lt;D xsi:type="xsd:double"&gt;2.35&lt;/D&gt;&lt;D xsi:type="xsd:double"&gt;2.37&lt;/D&gt;&lt;D xsi:type="xsd:double"&gt;2.32&lt;/D&gt;&lt;D xsi:type="xsd:double"&gt;2.28&lt;/D&gt;&lt;D xsi:type="xsd:double"&gt;1.99&lt;/D&gt;&lt;D xsi:type="xsd:double"&gt;2.18&lt;/D&gt;&lt;D xsi:type="xsd:double"&gt;2.26&lt;/D&gt;&lt;D xsi:type="xsd:double"&gt;2.28&lt;/D&gt;&lt;D xsi:type="xsd:double"&gt;2.29&lt;/D&gt;&lt;D xsi:type="xsd:double"&gt;2.21&lt;/D&gt;&lt;D xsi:type="xsd:double"&gt;2.37&lt;/D&gt;&lt;D xsi:type="xsd:double"&gt;2.16&lt;/D&gt;&lt;D xsi:type="xsd:double"&gt;1.88&lt;/D&gt;&lt;D xsi:type="xsd:double"&gt;1.85&lt;/D&gt;&lt;D xsi:type="xsd:double"&gt;1.91&lt;/D&gt;&lt;D xsi:type="xsd:double"&gt;2.01&lt;/D&gt;&lt;D xsi:type="xsd:double"&gt;1.99&lt;/D&gt;&lt;D xsi:type="xsd:double"&gt;1.97&lt;/D&gt;&lt;D xsi:type="xsd:double"&gt;1.88&lt;/D&gt;&lt;D xsi:type="xsd:double"&gt;1.93&lt;/D&gt;&lt;D xsi:type="xsd:double"&gt;2.03&lt;/D&gt;&lt;D xsi:type="xsd:double"&gt;2.03&lt;/D&gt;&lt;D xsi:type="xsd:double"&gt;1.91&lt;/D&gt;&lt;D xsi:type="xsd:double"&gt;1.95&lt;/D&gt;&lt;D xsi:type="xsd:double"&gt;1.99&lt;/D&gt;&lt;D xsi:type="xsd:double"&gt;2.03&lt;/D&gt;&lt;D xsi:type="xsd:double"&gt;2.05&lt;/D&gt;&lt;D xsi:type="xsd:double"&gt;1.99&lt;/D&gt;&lt;D xsi:type="xsd:string"&gt;@NA&lt;/D&gt;&lt;D xsi:type="xsd:double"&gt;2.23&lt;/D&gt;&lt;D xsi:type="xsd:double"&gt;2.08&lt;/D&gt;&lt;D xsi:type="xsd:double"&gt;2.01&lt;/D&gt;&lt;D xsi:type="xsd:double"&gt;1.98&lt;/D&gt;&lt;D xsi:type="xsd:double"&gt;2.06&lt;/D&gt;&lt;D xsi:type="xsd:double"&gt;1.95&lt;/D&gt;&lt;D xsi:type="xsd:double"&gt;1.98&lt;/D&gt;&lt;D xsi:type="xsd:double"&gt;1.98&lt;/D&gt;&lt;D xsi:type="xsd:double"&gt;2.01&lt;/D&gt;&lt;D xsi:type="xsd:double"&gt;2.02&lt;/D&gt;&lt;D xsi:type="xsd:double"&gt;1.96&lt;/D&gt;&lt;D xsi:type="xsd:double"&gt;1.95&lt;/D&gt;&lt;D xsi:type="xsd:double"&gt;2.01&lt;/D&gt;&lt;D xsi:type="xsd:double"&gt;2.02&lt;/D&gt;&lt;D xsi:type="xsd:double"&gt;2.06&lt;/D&gt;&lt;D xsi:type="xsd:double"&gt;1.87&lt;/D&gt;&lt;D xsi:type="xsd:double"&gt;1.84&lt;/D&gt;&lt;D xsi:type="xsd:double"&gt;1.94&lt;/D&gt;&lt;D xsi:type="xsd:double"&gt;1.99&lt;/D&gt;&lt;D xsi:type="xsd:double"&gt;1.98&lt;/D&gt;&lt;D xsi:type="xsd:double"&gt;1.93&lt;/D&gt;&lt;D xsi:type="xsd:double"&gt;1.97&lt;/D&gt;&lt;D xsi:type="xsd:double"&gt;2.05&lt;/D&gt;&lt;D xsi:type="xsd:double"&gt;1.99&lt;/D&gt;&lt;D xsi:type="xsd:double"&gt;2.47&lt;/D&gt;&lt;D xsi:type="xsd:double"&gt;2.11&lt;/D&gt;&lt;D xsi:type="xsd:double"&gt;1.95&lt;/D&gt;&lt;D xsi:type="xsd:double"&gt;1.92&lt;/D&gt;&lt;D xsi:type="xsd:string"&gt;@NA&lt;/D&gt;&lt;D xsi:type="xsd:double"&gt;1.99&lt;/D&gt;&lt;D xsi:type="xsd:double"&gt;1.97&lt;/D&gt;&lt;D xsi:type="xsd:double"&gt;1.99&lt;/D&gt;&lt;D xsi:type="xsd:double"&gt;2.01&lt;/D&gt;&lt;D xsi:type="xsd:double"&gt;1.97&lt;/D&gt;&lt;D xsi:type="xsd:double"&gt;2.06&lt;/D&gt;&lt;D xsi:type="xsd:double"&gt;2.16&lt;/D&gt;&lt;D xsi:type="xsd:double"&gt;1.95&lt;/D&gt;&lt;D xsi:type="xsd:double"&gt;2.03&lt;/D&gt;&lt;D xsi:type="xsd:double"&gt;1.96&lt;/D&gt;&lt;D xsi:type="xsd:double"&gt;1.98&lt;/D&gt;&lt;D xsi:type="xsd:double"&gt;1.97&lt;/D&gt;&lt;D xsi:type="xsd:double"&gt;2.04&lt;/D&gt;&lt;D xsi:type="xsd:double"&gt;2.06&lt;/D&gt;&lt;D xsi:type="xsd:double"&gt;2.13&lt;/D&gt;&lt;D xsi:type="xsd:double"&gt;2&lt;/D&gt;&lt;D xsi:type="xsd:double"&gt;2.05&lt;/D&gt;&lt;D xsi:type="xsd:double"&gt;2.03&lt;/D&gt;&lt;D xsi:type="xsd:double"&gt;2.09&lt;/D&gt;&lt;D xsi:type="xsd:double"&gt;2.04&lt;/D&gt;&lt;D xsi:type="xsd:double"&gt;1.97&lt;/D&gt;&lt;D xsi:type="xsd:double"&gt;1.97&lt;/D&gt;&lt;D xsi:type="xsd:double"&gt;2.01&lt;/D&gt;&lt;D xsi:type="xsd:double"&gt;1.96&lt;/D&gt;&lt;D xsi:type="xsd:double"&gt;2.01&lt;/D&gt;&lt;D xsi:type="xsd:double"&gt;1.99&lt;/D&gt;&lt;D xsi:type="xsd:double"&gt;1.95&lt;/D&gt;&lt;D xsi:type="xsd:double"&gt;1.98&lt;/D&gt;&lt;D xsi:type="xsd:double"&gt;2.09&lt;/D&gt;&lt;D xsi:type="xsd:double"&gt;2.08&lt;/D&gt;&lt;D xsi:type="xsd:double"&gt;1.91&lt;/D&gt;&lt;D xsi:type="xsd:double"&gt;1.94&lt;/D&gt;&lt;D xsi:type="xsd:double"&gt;1.98&lt;/D&gt;&lt;D xsi:type="xsd:double"&gt;2.01&lt;/D&gt;&lt;D xsi:type="xsd:double"&gt;2.02&lt;/D&gt;&lt;D xsi:type="xsd:double"&gt;2.01&lt;/D&gt;&lt;D xsi:type="xsd:double"&gt;1.88&lt;/D&gt;&lt;D xsi:type="xsd:double"&gt;1.98&lt;/D&gt;&lt;D xsi:type="xsd:double"&gt;1.99&lt;/D&gt;&lt;D xsi:type="xsd:double"&gt;1.94&lt;/D&gt;&lt;D xsi:type="xsd:string"&gt;@NA&lt;/D&gt;&lt;D xsi:type="xsd:double"&gt;1.96&lt;/D&gt;&lt;D xsi:type="xsd:double"&gt;2.01&lt;/D&gt;&lt;D xsi:type="xsd:double"&gt;1.99&lt;/D&gt;&lt;D xsi:type="xsd:double"&gt;1.97&lt;/D&gt;&lt;D xsi:type="xsd:double"&gt;1.92&lt;/D&gt;&lt;D xsi:type="xsd:double"&gt;1.96&lt;/D&gt;&lt;D xsi:type="xsd:double"&gt;2.12&lt;/D&gt;&lt;D xsi:type="xsd:double"&gt;2&lt;/D&gt;&lt;D xsi:type="xsd:double"&gt;2.1&lt;/D&gt;&lt;D xsi:type="xsd:double"&gt;2.64&lt;/D&gt;&lt;D xsi:type="xsd:double"&gt;1.98&lt;/D&gt;&lt;D xsi:type="xsd:double"&gt;2.8&lt;/D&gt;&lt;D xsi:type="xsd:double"&gt;2.16&lt;/D&gt;&lt;D xsi:type="xsd:double"&gt;1.48&lt;/D&gt;&lt;D xsi:type="xsd:double"&gt;1.51&lt;/D&gt;&lt;D xsi:type="xsd:double"&gt;1.46&lt;/D&gt;&lt;D xsi:type="xsd:double"&gt;1.19&lt;/D&gt;&lt;D xsi:type="xsd:double"&gt;1.23&lt;/D&gt;&lt;D xsi:type="xsd:double"&gt;1.08&lt;/D&gt;&lt;D xsi:type="xsd:double"&gt;1.56&lt;/D&gt;&lt;D xsi:type="xsd:double"&gt;2.03&lt;/D&gt;&lt;D xsi:type="xsd:double"&gt;1.15&lt;/D&gt;&lt;D xsi:type="xsd:double"&gt;0.67&lt;/D&gt;&lt;D xsi:type="xsd:double"&gt;1.1&lt;/D&gt;&lt;D xsi:type="xsd:double"&gt;1.96&lt;/D&gt;&lt;D xsi:type="xsd:double"&gt;2.97&lt;/D&gt;&lt;D xsi:type="xsd:double"&gt;2.24&lt;/D&gt;&lt;D xsi:type="xsd:double"&gt;1.4&lt;/D&gt;&lt;D xsi:type="xsd:double"&gt;0.79&lt;/D&gt;&lt;D xsi:type="xsd:string"&gt;@NA&lt;/D&gt;&lt;D xsi:type="xsd:double"&gt;1.1&lt;/D&gt;&lt;D xsi:type="xsd:double"&gt;1.04&lt;/D&gt;&lt;D xsi:type="xsd:double"&gt;0.83&lt;/D&gt;&lt;D xsi:type="xsd:double"&gt;0.6&lt;/D&gt;&lt;D xsi:type="xsd:double"&gt;0.7&lt;/D&gt;&lt;D xsi:type="xsd:double"&gt;0.67&lt;/D&gt;&lt;D xsi:type="xsd:double"&gt;0.81&lt;/D&gt;&lt;D xsi:type="xsd:double"&gt;0.93&lt;/D&gt;&lt;D xsi:type="xsd:double"&gt;0.95&lt;/D&gt;&lt;D xsi:type="xsd:double"&gt;0.92&lt;/D&gt;&lt;D xsi:type="xsd:double"&gt;0.67&lt;/D&gt;&lt;D xsi:type="xsd:double"&gt;0.36&lt;/D&gt;&lt;D xsi:type="xsd:double"&gt;0.3&lt;/D&gt;&lt;D xsi:type="xsd:double"&gt;0.22&lt;/D&gt;&lt;D xsi:type="xsd:double"&gt;0.23&lt;/D&gt;&lt;D xsi:type="xsd:double"&gt;0.23&lt;/D&gt;&lt;D xsi:type="xsd:double"&gt;0.23&lt;/D&gt;&lt;D xsi:type="xsd:double"&gt;0.23&lt;/D&gt;&lt;D xsi:type="xsd:double"&gt;0.27&lt;/D&gt;&lt;D xsi:type="xsd:double"&gt;0.29&lt;/D&gt;&lt;D xsi:type="xsd:string"&gt;@NA&lt;/D&gt;&lt;D xsi:type="xsd:double"&gt;0.35&lt;/D&gt;&lt;D xsi:type="xsd:double"&gt;0.35&lt;/D&gt;&lt;D xsi:type="xsd:double"&gt;0.34&lt;/D&gt;&lt;D xsi:type="xsd:double"&gt;0.37&lt;/D&gt;&lt;D xsi:type="xsd:double"&gt;0.38&lt;/D&gt;&lt;D xsi:type="xsd:double"&gt;0.38&lt;/D&gt;&lt;D xsi:type="xsd:double"&gt;0.49&lt;/D&gt;&lt;D xsi:type="xsd:double"&gt;0.57&lt;/D&gt;&lt;D xsi:type="xsd:double"&gt;0.62&lt;/D&gt;&lt;D xsi:type="xsd:double"&gt;0.59&lt;/D&gt;&lt;D xsi:type="xsd:double"&gt;0.53&lt;/D&gt;&lt;D xsi:type="xsd:string"&gt;@NA&lt;/D&gt;&lt;D xsi:type="xsd:double"&gt;0.52&lt;/D&gt;&lt;D xsi:type="xsd:double"&gt;0.52&lt;/D&gt;&lt;D xsi:type="xsd:double"&gt;0.47&lt;/D&gt;&lt;D xsi:type="xsd:double"&gt;0.36&lt;/D&gt;&lt;D xsi:type="xsd:double"&gt;0.2&lt;/D&gt;&lt;D xsi:type="xsd:double"&gt;0.12&lt;/D&gt;&lt;D xsi:type="xsd:double"&gt;0.12&lt;/D&gt;&lt;D xsi:type="xsd:double"&gt;0.13&lt;/D&gt;&lt;D xsi:type="xsd:double"&gt;0.11&lt;/D&gt;&lt;D xsi:type="xsd:double"&gt;0.14&lt;/D&gt;&lt;D xsi:type="xsd:double"&gt;0.15&lt;/D&gt;&lt;D xsi:type="xsd:double"&gt;0.18&lt;/D&gt;&lt;D xsi:type="xsd:double"&gt;0.17&lt;/D&gt;&lt;D xsi:type="xsd:double"&gt;0.12&lt;/D&gt;&lt;D xsi:type="xsd:double"&gt;0.11&lt;/D&gt;&lt;D xsi:type="xsd:double"&gt;0.11&lt;/D&gt;&lt;D xsi:type="xsd:double"&gt;0.11&lt;/D&gt;&lt;D xsi:type="xsd:double"&gt;0.11&lt;/D&gt;&lt;D xsi:type="xsd:double"&gt;0.11&lt;/D&gt;&lt;D xsi:type="xsd:string"&gt;@NA&lt;/D&gt;&lt;D xsi:type="xsd:double"&gt;0.09&lt;/D&gt;&lt;D xsi:type="xsd:double"&gt;0.1&lt;/D&gt;&lt;D xsi:type="xsd:double"&gt;0.09&lt;/D&gt;&lt;D xsi:type="xsd:double"&gt;0.14&lt;/D&gt;&lt;D xsi:type="xsd:string"&gt;@NA&lt;/D&gt;&lt;D xsi:type="xsd:double"&gt;0.08&lt;/D&gt;&lt;D xsi:type="xsd:double"&gt;0.11&lt;/D&gt;&lt;D xsi:type="xsd:double"&gt;0.09&lt;/D&gt;&lt;D xsi:type="xsd:double"&gt;0.11&lt;/D&gt;&lt;D xsi:type="xsd:double"&gt;0.1&lt;/D&gt;&lt;D xsi:type="xsd:double"&gt;0.09&lt;/D&gt;&lt;D xsi:type="xsd:double"&gt;0.1&lt;/D&gt;&lt;D xsi:type="xsd:double"&gt;0.1&lt;/D&gt;&lt;D xsi:type="xsd:double"&gt;0.15&lt;/D&gt;&lt;D xsi:type="xsd:double"&gt;0.18&lt;/D&gt;&lt;D xsi:type="xsd:double"&gt;0.19&lt;/D&gt;&lt;D xsi:type="xsd:string"&gt;@NA&lt;/D&gt;&lt;D xsi:type="xsd:double"&gt;0.2&lt;/D&gt;&lt;D xsi:type="xsd:double"&gt;0.23&lt;/D&gt;&lt;D xsi:type="xsd:double"&gt;0.21&lt;/D&gt;&lt;D xsi:type="xsd:double"&gt;0.18&lt;/D&gt;&lt;D xsi:type="xsd:double"&gt;0.19&lt;/D&gt;&lt;D xsi:type="xsd:double"&gt;0.18&lt;/D&gt;&lt;D xsi:type="xsd:double"&gt;0.19&lt;/D&gt;&lt;D xsi:type="xsd:double"&gt;0.23&lt;/D&gt;&lt;D xsi:type="xsd:double"&gt;0.23&lt;/D&gt;&lt;D xsi:type="xsd:double"&gt;0.24&lt;/D&gt;&lt;D xsi:type="xsd:double"&gt;0.24&lt;/D&gt;&lt;D xsi:type="xsd:double"&gt;0.24&lt;/D&gt;&lt;D xsi:type="xsd:double"&gt;0.23&lt;/D&gt;&lt;D xsi:type="xsd:double"&gt;0.23&lt;/D&gt;&lt;D xsi:type="xsd:double"&gt;0.22&lt;/D&gt;&lt;D xsi:type="xsd:double"&gt;0.24&lt;/D&gt;&lt;D xsi:type="xsd:double"&gt;0.22&lt;/D&gt;&lt;D xsi:type="xsd:double"&gt;0.23&lt;/D&gt;&lt;D xsi:type="xsd:double"&gt;0.22&lt;/D&gt;&lt;D xsi:type="xsd:string"&gt;@NA&lt;/D&gt;&lt;D xsi:type="xsd:double"&gt;0.25&lt;/D&gt;&lt;D xsi:type="xsd:double"&gt;0.23&lt;/D&gt;&lt;D xsi:type="xsd:double"&gt;0.21&lt;/D&gt;&lt;D xsi:type="xsd:double"&gt;0.2&lt;/D&gt;&lt;D xsi:type="xsd:double"&gt;0.19&lt;/D&gt;&lt;D xsi:type="xsd:double"&gt;0.21&lt;/D&gt;&lt;D xsi:type="xsd:double"&gt;0.21&lt;/D&gt;&lt;D xsi:type="xsd:double"&gt;0.22&lt;/D&gt;&lt;D xsi:type="xsd:double"&gt;0.22&lt;/D&gt;&lt;D xsi:type="xsd:double"&gt;0.22&lt;/D&gt;&lt;D xsi:type="xsd:double"&gt;0.2&lt;/D&gt;&lt;D xsi:type="xsd:double"&gt;0.21&lt;/D&gt;&lt;D xsi:type="xsd:double"&gt;0.2&lt;/D&gt;&lt;D xsi:type="xsd:double"&gt;0.2&lt;/D&gt;&lt;D xsi:type="xsd:double"&gt;0.2&lt;/D&gt;&lt;D xsi:type="xsd:double"&gt;0.2&lt;/D&gt;&lt;D xsi:type="xsd:double"&gt;0.19&lt;/D&gt;&lt;D xsi:type="xsd:double"&gt;0.18&lt;/D&gt;&lt;D xsi:type="xsd:double"&gt;0.15&lt;/D&gt;&lt;D xsi:type="xsd:double"&gt;0.2&lt;/D&gt;&lt;D xsi:type="xsd:double"&gt;0.2&lt;/D&gt;&lt;D xsi:type="xsd:double"&gt;0.18&lt;/D&gt;&lt;D xsi:type="xsd:double"&gt;0.17&lt;/D&gt;&lt;D xsi:type="xsd:double"&gt;0.18&lt;/D&gt;&lt;D xsi:type="xsd:double"&gt;0.17&lt;/D&gt;&lt;D xsi:type="xsd:double"&gt;0.17&lt;/D&gt;&lt;D xsi:type="xsd:double"&gt;0.17&lt;/D&gt;&lt;D xsi:type="xsd:double"&gt;0.16&lt;/D&gt;&lt;D xsi:type="xsd:double"&gt;0.15&lt;/D&gt;&lt;D xsi:type="xsd:double"&gt;0.16&lt;/D&gt;&lt;D xsi:type="xsd:double"&gt;0.16&lt;/D&gt;&lt;D xsi:type="xsd:double"&gt;0.16&lt;/D&gt;&lt;D xsi:type="xsd:double"&gt;0.16&lt;/D&gt;&lt;D xsi:type="xsd:double"&gt;0.13&lt;/D&gt;&lt;D xsi:type="xsd:double"&gt;0.14&lt;/D&gt;&lt;D xsi:type="xsd:double"&gt;0.14&lt;/D&gt;&lt;D xsi:type="xsd:double"&gt;0.14&lt;/D&gt;&lt;D xsi:type="xsd:double"&gt;0.14&lt;/D&gt;&lt;D xsi:type="xsd:double"&gt;0.15&lt;/D&gt;&lt;D xsi:type="xsd:double"&gt;0.13&lt;/D&gt;&lt;D xsi:type="xsd:double"&gt;0.16&lt;/D&gt;&lt;D xsi:type="xsd:double"&gt;0.16&lt;/D&gt;&lt;D xsi:type="xsd:double"&gt;0.15&lt;/D&gt;&lt;D xsi:type="xsd:double"&gt;0.13&lt;/D&gt;&lt;D xsi:type="xsd:double"&gt;0.14&lt;/D&gt;&lt;D xsi:type="xsd:double"&gt;0.15&lt;/D&gt;&lt;D xsi:type="xsd:double"&gt;0.15&lt;/D&gt;&lt;D xsi:type="xsd:double"&gt;0.17&lt;/D&gt;&lt;D xsi:type="xsd:double"&gt;0.16&lt;/D&gt;&lt;D xsi:type="xsd:double"&gt;0.17&lt;/D&gt;&lt;D xsi:type="xsd:double"&gt;0.16&lt;/D&gt;&lt;D xsi:type="xsd:double"&gt;0.18&lt;/D&gt;&lt;D xsi:type="xsd:double"&gt;0.2&lt;/D&gt;&lt;D xsi:type="xsd:double"&gt;0.22&lt;/D&gt;&lt;D xsi:type="xsd:double"&gt;0.22&lt;/D&gt;&lt;D xsi:type="xsd:double"&gt;0.2&lt;/D&gt;&lt;D xsi:type="xsd:double"&gt;0.18&lt;/D&gt;&lt;D xsi:type="xsd:double"&gt;0.18&lt;/D&gt;&lt;D xsi:type="xsd:double"&gt;0.17&lt;/D&gt;&lt;D xsi:type="xsd:double"&gt;0.17&lt;/D&gt;&lt;D xsi:type="xsd:double"&gt;0.16&lt;/D&gt;&lt;D xsi:type="xsd:double"&gt;0.16&lt;/D&gt;&lt;D xsi:type="xsd:double"&gt;0.16&lt;/D&gt;&lt;D xsi:type="xsd:double"&gt;0.17&lt;/D&gt;&lt;D xsi:type="xsd:double"&gt;0.16&lt;/D&gt;&lt;D xsi:type="xsd:double"&gt;0.15&lt;/D&gt;&lt;D xsi:type="xsd:double"&gt;0.14&lt;/D&gt;&lt;D xsi:type="xsd:double"&gt;0.17&lt;/D&gt;&lt;D xsi:type="xsd:double"&gt;0.17&lt;/D&gt;&lt;D xsi:type="xsd:string"&gt;@NA&lt;/D&gt;&lt;D xsi:type="xsd:double"&gt;0.18&lt;/D&gt;&lt;D xsi:type="xsd:double"&gt;0.17&lt;/D&gt;&lt;D xsi:type="xsd:double"&gt;0.17&lt;/D&gt;&lt;D xsi:type="xsd:double"&gt;0.19&lt;/D&gt;&lt;D xsi:type="xsd:double"&gt;0.21&lt;/D&gt;&lt;D xsi:type="xsd:double"&gt;0.2&lt;/D&gt;&lt;D xsi:type="xsd:double"&gt;0.21&lt;/D&gt;&lt;D xsi:type="xsd:double"&gt;0.2&lt;/D&gt;&lt;D xsi:type="xsd:double"&gt;0.21&lt;/D&gt;&lt;D xsi:type="xsd:double"&gt;0.21&lt;/D&gt;&lt;D xsi:type="xsd:double"&gt;0.18&lt;/D&gt;&lt;D xsi:type="xsd:double"&gt;0.18&lt;/D&gt;&lt;D xsi:type="xsd:double"&gt;0.17&lt;/D&gt;&lt;D xsi:type="xsd:double"&gt;0.17&lt;/D&gt;&lt;D xsi:type="xsd:double"&gt;0.22&lt;/D&gt;&lt;D xsi:type="xsd:double"&gt;0.22&lt;/D&gt;&lt;D xsi:type="xsd:double"&gt;0.24&lt;/D&gt;&lt;D xsi:type="xsd:double"&gt;0.25&lt;/D&gt;&lt;D xsi:type="xsd:double"&gt;0.25&lt;/D&gt;&lt;D xsi:type="xsd:double"&gt;0.24&lt;/D&gt;&lt;D xsi:type="xsd:double"&gt;0.24&lt;/D&gt;&lt;D xsi:type="xsd:double"&gt;0.21&lt;/D&gt;&lt;D xsi:type="xsd:double"&gt;0.19&lt;/D&gt;&lt;D xsi:type="xsd:double"&gt;0.18&lt;/D&gt;&lt;D xsi:type="xsd:double"&gt;0.17&lt;/D&gt;&lt;D xsi:type="xsd:double"&gt;0.22&lt;/D&gt;&lt;D xsi:type="xsd:double"&gt;0.2&lt;/D&gt;&lt;D xsi:type="xsd:double"&gt;0.17&lt;/D&gt;&lt;D xsi:type="xsd:double"&gt;0.16&lt;/D&gt;&lt;D xsi:type="xsd:double"&gt;0.18&lt;/D&gt;&lt;D xsi:type="xsd:double"&gt;0.18&lt;/D&gt;&lt;D xsi:type="xsd:double"&gt;0.16&lt;/D&gt;&lt;D xsi:type="xsd:double"&gt;0.15&lt;/D&gt;&lt;D xsi:type="xsd:double"&gt;0.15&lt;/D&gt;&lt;D xsi:type="xsd:double"&gt;0.13&lt;/D&gt;&lt;D xsi:type="xsd:double"&gt;0.13&lt;/D&gt;&lt;D xsi:type="xsd:double"&gt;0.14&lt;/D&gt;&lt;D xsi:type="xsd:double"&gt;0.15&lt;/D&gt;&lt;D xsi:type="xsd:double"&gt;0.15&lt;/D&gt;&lt;D xsi:type="xsd:double"&gt;0.15&lt;/D&gt;&lt;D xsi:type="xsd:double"&gt;0.14&lt;/D&gt;&lt;D xsi:type="xsd:double"&gt;0.14&lt;/D&gt;&lt;D xsi:type="xsd:double"&gt;0.15&lt;/D&gt;&lt;D xsi:type="xsd:double"&gt;0.15&lt;/D&gt;&lt;D xsi:type="xsd:double"&gt;0.16&lt;/D&gt;&lt;D xsi:type="xsd:double"&gt;0.15&lt;/D&gt;&lt;D xsi:type="xsd:double"&gt;0.17&lt;/D&gt;&lt;D xsi:type="xsd:double"&gt;0.17&lt;/D&gt;&lt;D xsi:type="xsd:double"&gt;0.18&lt;/D&gt;&lt;D xsi:type="xsd:double"&gt;0.18&lt;/D&gt;&lt;D xsi:type="xsd:double"&gt;0.17&lt;/D&gt;&lt;D xsi:type="xsd:double"&gt;0.17&lt;/D&gt;&lt;D xsi:type="xsd:double"&gt;0.17&lt;/D&gt;&lt;D xsi:type="xsd:double"&gt;0.17&lt;/D&gt;&lt;D xsi:type="xsd:double"&gt;0.17&lt;/D&gt;&lt;D xsi:type="xsd:double"&gt;0.16&lt;/D&gt;&lt;D xsi:type="xsd:double"&gt;0.15&lt;/D&gt;&lt;D xsi:type="xsd:double"&gt;0.15&lt;/D&gt;&lt;D xsi:type="xsd:double"&gt;0.15&lt;/D&gt;&lt;D xsi:type="xsd:double"&gt;0.17&lt;/D&gt;&lt;D xsi:type="xsd:double"&gt;0.17&lt;/D&gt;&lt;D xsi:type="xsd:double"&gt;0.17&lt;/D&gt;&lt;D xsi:type="xsd:double"&gt;0.17&lt;/D&gt;&lt;D xsi:type="xsd:double"&gt;0.16&lt;/D&gt;&lt;D xsi:type="xsd:double"&gt;0.16&lt;/D&gt;&lt;D xsi:type="xsd:double"&gt;0.15&lt;/D&gt;&lt;D xsi:type="xsd:double"&gt;0.15&lt;/D&gt;&lt;D xsi:type="xsd:double"&gt;0.14&lt;/D&gt;&lt;D xsi:type="xsd:double"&gt;0.14&lt;/D&gt;&lt;D xsi:type="xsd:double"&gt;0.15&lt;/D&gt;&lt;D xsi:type="xsd:double"&gt;0.15&lt;/D&gt;&lt;D xsi:type="xsd:double"&gt;0.16&lt;/D&gt;&lt;D xsi:type="xsd:double"&gt;0.15&lt;/D&gt;&lt;D xsi:type="xsd:double"&gt;0.15&lt;/D&gt;&lt;D xsi:type="xsd:string"&gt;@NA&lt;/D&gt;&lt;D xsi:type="xsd:double"&gt;0.15&lt;/D&gt;&lt;D xsi:type="xsd:double"&gt;0.15&lt;/D&gt;&lt;D xsi:type="xsd:double"&gt;0.16&lt;/D&gt;&lt;D xsi:type="xsd:double"&gt;0.15&lt;/D&gt;&lt;D xsi:type="xsd:double"&gt;0.16&lt;/D&gt;&lt;D xsi:type="xsd:double"&gt;0.17&lt;/D&gt;&lt;D xsi:type="xsd:double"&gt;0.17&lt;/D&gt;&lt;D xsi:type="xsd:double"&gt;0.16&lt;/D&gt;&lt;D xsi:type="xsd:double"&gt;0.16&lt;/D&gt;&lt;D xsi:type="xsd:double"&gt;0.15&lt;/D&gt;&lt;D xsi:type="xsd:double"&gt;0.15&lt;/D&gt;&lt;D xsi:type="xsd:double"&gt;0.15&lt;/D&gt;&lt;D xsi:type="xsd:double"&gt;0.14&lt;/D&gt;&lt;D xsi:type="xsd:double"&gt;0.13&lt;/D&gt;&lt;D xsi:type="xsd:double"&gt;0.13&lt;/D&gt;&lt;D xsi:type="xsd:double"&gt;0.11&lt;/D&gt;&lt;D xsi:type="xsd:double"&gt;0.07&lt;/D&gt;&lt;D xsi:type="xsd:double"&gt;0.11&lt;/D&gt;&lt;D xsi:type="xsd:double"&gt;0.13&lt;/D&gt;&lt;D xsi:type="xsd:double"&gt;0.13&lt;/D&gt;&lt;D xsi:type="xsd:double"&gt;0.12&lt;/D&gt;&lt;D xsi:type="xsd:double"&gt;0.13&lt;/D&gt;&lt;D xsi:type="xsd:double"&gt;0.12&lt;/D&gt;&lt;D xsi:type="xsd:double"&gt;0.12&lt;/D&gt;&lt;D xsi:type="xsd:string"&gt;@NA&lt;/D&gt;&lt;D xsi:type="xsd:double"&gt;0.12&lt;/D&gt;&lt;D xsi:type="xsd:double"&gt;0.12&lt;/D&gt;&lt;D xsi:type="xsd:double"&gt;0.13&lt;/D&gt;&lt;D xsi:type="xsd:double"&gt;0.12&lt;/D&gt;&lt;D xsi:type="xsd:double"&gt;0.12&lt;/D&gt;&lt;D xsi:type="xsd:double"&gt;0.12&lt;/D&gt;&lt;D xsi:type="xsd:double"&gt;0.11&lt;/D&gt;&lt;D xsi:type="xsd:double"&gt;0.11&lt;/D&gt;&lt;D xsi:type="xsd:double"&gt;0.11&lt;/D&gt;&lt;D xsi:type="xsd:double"&gt;0.11&lt;/D&gt;&lt;D xsi:type="xsd:double"&gt;0.11&lt;/D&gt;&lt;D xsi:type="xsd:double"&gt;0.11&lt;/D&gt;&lt;D xsi:type="xsd:double"&gt;0.11&lt;/D&gt;&lt;D xsi:type="xsd:double"&gt;0.11&lt;/D&gt;&lt;D xsi:type="xsd:double"&gt;0.12&lt;/D&gt;&lt;D xsi:type="xsd:double"&gt;0.12&lt;/D&gt;&lt;D xsi:type="xsd:double"&gt;0.13&lt;/D&gt;&lt;D xsi:type="xsd:double"&gt;0.13&lt;/D&gt;&lt;D xsi:type="xsd:double"&gt;0.12&lt;/D&gt;&lt;D xsi:type="xsd:double"&gt;0.12&lt;/D&gt;&lt;D xsi:type="xsd:double"&gt;0.13&lt;/D&gt;&lt;D xsi:type="xsd:string"&gt;@NA&lt;/D&gt;&lt;D xsi:type="xsd:double"&gt;0.12&lt;/D&gt;&lt;D xsi:type="xsd:double"&gt;0.12&lt;/D&gt;&lt;D xsi:type="xsd:double"&gt;0.12&lt;/D&gt;&lt;D xsi:type="xsd:double"&gt;0.12&lt;/D&gt;&lt;D xsi:type="xsd:double"&gt;0.11&lt;/D&gt;&lt;D xsi:type="xsd:double"&gt;0.11&lt;/D&gt;&lt;D xsi:type="xsd:double"&gt;0.11&lt;/D&gt;&lt;D xsi:type="xsd:double"&gt;0.12&lt;/D&gt;&lt;D xsi:type="xsd:double"&gt;0.12&lt;/D&gt;&lt;D xsi:type="xsd:double"&gt;0.11&lt;/D&gt;&lt;D xsi:type="xsd:string"&gt;@NA&lt;/D&gt;&lt;D xsi:type="xsd:double"&gt;0.12&lt;/D&gt;&lt;D xsi:type="xsd:double"&gt;0.13&lt;/D&gt;&lt;D xsi:type="xsd:double"&gt;0.13&lt;/D&gt;&lt;D xsi:type="xsd:double"&gt;0.13&lt;/D&gt;&lt;D xsi:type="xsd:double"&gt;0.13&lt;/D&gt;&lt;D xsi:type="xsd:double"&gt;0.12&lt;/D&gt;&lt;D xsi:type="xsd:double"&gt;0.12&lt;/D&gt;&lt;D xsi:type="xsd:double"&gt;0.12&lt;/D&gt;&lt;D xsi:type="xsd:double"&gt;0.12&lt;/D&gt;&lt;D xsi:type="xsd:double"&gt;0.12&lt;/D&gt;&lt;D xsi:type="xsd:double"&gt;0.12&lt;/D&gt;&lt;D xsi:type="xsd:double"&gt;0.12&lt;/D&gt;&lt;D xsi:type="xsd:double"&gt;0.13&lt;/D&gt;&lt;D xsi:type="xsd:double"&gt;0.14&lt;/D&gt;&lt;D xsi:type="xsd:double"&gt;0.13&lt;/D&gt;&lt;D xsi:type="xsd:double"&gt;0.12&lt;/D&gt;&lt;D xsi:type="xsd:double"&gt;0.12&lt;/D&gt;&lt;D xsi:type="xsd:double"&gt;0.12&lt;/D&gt;&lt;D xsi:type="xsd:double"&gt;0.11&lt;/D&gt;&lt;D xsi:type="xsd:double"&gt;0.11&lt;/D&gt;&lt;D xsi:type="xsd:string"&gt;@NA&lt;/D&gt;&lt;D xsi:type="xsd:double"&gt;0.12&lt;/D&gt;&lt;D xsi:type="xsd:double"&gt;0.12&lt;/D&gt;&lt;D xsi:type="xsd:double"&gt;0.11&lt;/D&gt;&lt;D xsi:type="xsd:double"&gt;0.05&lt;/D&gt;&lt;D xsi:type="xsd:string"&gt;@NA&lt;/D&gt;&lt;D xsi:type="xsd:double"&gt;0.12&lt;/D&gt;&lt;D xsi:type="xsd:double"&gt;0.12&lt;/D&gt;&lt;D xsi:type="xsd:double"&gt;0.12&lt;/D&gt;&lt;D xsi:type="xsd:double"&gt;0.1&lt;/D&gt;&lt;D xsi:type="xsd:double"&gt;0.11&lt;/D&gt;&lt;D xsi:type="xsd:double"&gt;0.11&lt;/D&gt;&lt;D xsi:type="xsd:double"&gt;0.11&lt;/D&gt;&lt;D xsi:type="xsd:double"&gt;0.11&lt;/D&gt;&lt;D xsi:type="xsd:double"&gt;0.11&lt;/D&gt;&lt;D xsi:type="xsd:double"&gt;0.12&lt;/D&gt;&lt;D xsi:type="xsd:string"&gt;@NA&lt;/D&gt;&lt;D xsi:type="xsd:double"&gt;0.13&lt;/D&gt;&lt;D xsi:type="xsd:double"&gt;0.13&lt;/D&gt;&lt;D xsi:type="xsd:double"&gt;0.12&lt;/D&gt;&lt;D xsi:type="xsd:double"&gt;0.11&lt;/D&gt;&lt;D xsi:type="xsd:double"&gt;0.12&lt;/D&gt;&lt;D xsi:type="xsd:double"&gt;0.12&lt;/D&gt;&lt;D xsi:type="xsd:double"&gt;0.12&lt;/D&gt;&lt;D xsi:type="xsd:double"&gt;0.12&lt;/D&gt;&lt;D xsi:type="xsd:double"&gt;0.12&lt;/D&gt;&lt;D xsi:type="xsd:double"&gt;0.14&lt;/D&gt;&lt;D xsi:type="xsd:double"&gt;0.14&lt;/D&gt;&lt;D xsi:type="xsd:double"&gt;0.13&lt;/D&gt;&lt;D xsi:type="xsd:double"&gt;0.14&lt;/D&gt;&lt;D xsi:type="xsd:double"&gt;0.13&lt;/D&gt;&lt;D xsi:type="xsd:double"&gt;0.13&lt;/D&gt;&lt;D xsi:type="xsd:double"&gt;0.13&lt;/D&gt;&lt;D xsi:type="xsd:double"&gt;0.12&lt;/D&gt;&lt;D xsi:type="xsd:double"&gt;0.12&lt;/D&gt;&lt;D xsi:type="xsd:double"&gt;0.12&lt;/D&gt;&lt;D xsi:type="xsd:string"&gt;@NA&lt;/D&gt;&lt;D xsi:type="xsd:double"&gt;0.13&lt;/D&gt;&lt;D xsi:type="xsd:double"&gt;0.12&lt;/D&gt;&lt;D xsi:type="xsd:double"&gt;0.12&lt;/D&gt;&lt;D xsi:type="xsd:double"&gt;0.13&lt;/D&gt;&lt;D xsi:type="xsd:double"&gt;0.12&lt;/D&gt;&lt;D xsi:type="xsd:double"&gt;0.12&lt;/D&gt;&lt;D xsi:type="xsd:double"&gt;0.11&lt;/D&gt;&lt;D xsi:type="xsd:double"&gt;0.12&lt;/D&gt;&lt;D xsi:type="xsd:double"&gt;0.13&lt;/D&gt;&lt;D xsi:type="xsd:double"&gt;0.14&lt;/D&gt;&lt;D xsi:type="xsd:double"&gt;0.14&lt;/D&gt;&lt;D xsi:type="xsd:double"&gt;0.15&lt;/D&gt;&lt;D xsi:type="xsd:double"&gt;0.16&lt;/D&gt;&lt;D xsi:type="xsd:double"&gt;0.17&lt;/D&gt;&lt;D xsi:type="xsd:double"&gt;0.15&lt;/D&gt;&lt;D xsi:type="xsd:double"&gt;0.14&lt;/D&gt;&lt;D xsi:type="xsd:double"&gt;0.14&lt;/D&gt;&lt;D xsi:type="xsd:double"&gt;0.15&lt;/D&gt;&lt;D xsi:type="xsd:double"&gt;0.17&lt;/D&gt;&lt;D xsi:type="xsd:double"&gt;0.2&lt;/D&gt;&lt;D xsi:type="xsd:double"&gt;0.2&lt;/D&gt;&lt;D xsi:type="xsd:double"&gt;0.18&lt;/D&gt;&lt;D xsi:type="xsd:double"&gt;0.18&lt;/D&gt;&lt;D xsi:type="xsd:double"&gt;0.18&lt;/D&gt;&lt;D xsi:type="xsd:double"&gt;0.18&lt;/D&gt;&lt;D xsi:type="xsd:double"&gt;0.17&lt;/D&gt;&lt;D xsi:type="xsd:double"&gt;0.17&lt;/D&gt;&lt;D xsi:type="xsd:double"&gt;0.17&lt;/D&gt;&lt;D xsi:type="xsd:double"&gt;0.17&lt;/D&gt;&lt;D xsi:type="xsd:double"&gt;0.16&lt;/D&gt;&lt;D xsi:type="xsd:double"&gt;0.16&lt;/D&gt;&lt;D xsi:type="xsd:double"&gt;0.09&lt;/D&gt;&lt;D xsi:type="xsd:double"&gt;0.17&lt;/D&gt;&lt;D xsi:type="xsd:double"&gt;0.2&lt;/D&gt;&lt;D xsi:type="xsd:double"&gt;0.2&lt;/D&gt;&lt;D xsi:type="xsd:double"&gt;0.2&lt;/D&gt;&lt;D xsi:type="xsd:double"&gt;0.19&lt;/D&gt;&lt;D xsi:type="xsd:double"&gt;0.19&lt;/D&gt;&lt;D xsi:type="xsd:double"&gt;0.19&lt;/D&gt;&lt;D xsi:type="xsd:double"&gt;0.19&lt;/D&gt;&lt;D xsi:type="xsd:double"&gt;0.2&lt;/D&gt;&lt;D xsi:type="xsd:double"&gt;0.2&lt;/D&gt;&lt;D xsi:type="xsd:double"&gt;0.22&lt;/D&gt;&lt;D xsi:type="xsd:double"&gt;0.21&lt;/D&gt;&lt;D xsi:type="xsd:double"&gt;0.2&lt;/D&gt;&lt;D xsi:type="xsd:double"&gt;0.2&lt;/D&gt;&lt;D xsi:type="xsd:double"&gt;0.2&lt;/D&gt;&lt;D xsi:type="xsd:double"&gt;0.2&lt;/D&gt;&lt;D xsi:type="xsd:double"&gt;0.2&lt;/D&gt;&lt;D xsi:type="xsd:double"&gt;0.2&lt;/D&gt;&lt;D xsi:type="xsd:double"&gt;0.2&lt;/D&gt;&lt;D xsi:type="xsd:double"&gt;0.2&lt;/D&gt;&lt;D xsi:type="xsd:double"&gt;0.19&lt;/D&gt;&lt;D xsi:type="xsd:double"&gt;0.2&lt;/D&gt;&lt;D xsi:type="xsd:double"&gt;0.2&lt;/D&gt;&lt;D xsi:type="xsd:double"&gt;0.21&lt;/D&gt;&lt;D xsi:type="xsd:double"&gt;0.21&lt;/D&gt;&lt;D xsi:type="xsd:double"&gt;0.2&lt;/D&gt;&lt;D xsi:type="xsd:double"&gt;0.2&lt;/D&gt;&lt;D xsi:type="xsd:double"&gt;0.2&lt;/D&gt;&lt;D xsi:type="xsd:double"&gt;0.2&lt;/D&gt;&lt;D xsi:type="xsd:double"&gt;0.2&lt;/D&gt;&lt;D xsi:type="xsd:double"&gt;0.2&lt;/D&gt;&lt;D xsi:type="xsd:double"&gt;0.2&lt;/D&gt;&lt;D xsi:type="xsd:double"&gt;0.21&lt;/D&gt;&lt;D xsi:type="xsd:double"&gt;0.21&lt;/D&gt;&lt;D xsi:type="xsd:double"&gt;0.2&lt;/D&gt;&lt;D xsi:type="xsd:double"&gt;0.2&lt;/D&gt;&lt;D xsi:type="xsd:double"&gt;0.2&lt;/D&gt;&lt;D xsi:type="xsd:double"&gt;0.21&lt;/D&gt;&lt;D xsi:type="xsd:double"&gt;0.21&lt;/D&gt;&lt;D xsi:type="xsd:double"&gt;0.2&lt;/D&gt;&lt;D xsi:type="xsd:double"&gt;0.2&lt;/D&gt;&lt;D xsi:type="xsd:double"&gt;0.19&lt;/D&gt;&lt;D xsi:type="xsd:string"&gt;@NA&lt;/D&gt;&lt;D xsi:type="xsd:double"&gt;0.2&lt;/D&gt;&lt;D xsi:type="xsd:double"&gt;0.2&lt;/D&gt;&lt;D xsi:type="xsd:double"&gt;0.19&lt;/D&gt;&lt;D xsi:type="xsd:double"&gt;0.19&lt;/D&gt;&lt;D xsi:type="xsd:double"&gt;0.19&lt;/D&gt;&lt;D xsi:type="xsd:double"&gt;0.19&lt;/D&gt;&lt;D xsi:type="xsd:double"&gt;0.18&lt;/D&gt;&lt;D xsi:type="xsd:double"&gt;0.18&lt;/D&gt;&lt;D xsi:type="xsd:double"&gt;0.18&lt;/D&gt;&lt;D xsi:type="xsd:double"&gt;0.18&lt;/D&gt;&lt;D xsi:type="xsd:double"&gt;0.19&lt;/D&gt;&lt;D xsi:type="xsd:double"&gt;0.19&lt;/D&gt;&lt;D xsi:type="xsd:double"&gt;0.19&lt;/D&gt;&lt;D xsi:type="xsd:double"&gt;0.18&lt;/D&gt;&lt;D xsi:type="xsd:double"&gt;0.17&lt;/D&gt;&lt;D xsi:type="xsd:double"&gt;0.18&lt;/D&gt;&lt;D xsi:type="xsd:double"&gt;0.17&lt;/D&gt;&lt;D xsi:type="xsd:double"&gt;0.16&lt;/D&gt;&lt;D xsi:type="xsd:double"&gt;0.16&lt;/D&gt;&lt;D xsi:type="xsd:double"&gt;0.17&lt;/D&gt;&lt;D xsi:type="xsd:double"&gt;0.15&lt;/D&gt;&lt;D xsi:type="xsd:double"&gt;0.09&lt;/D&gt;&lt;D xsi:type="xsd:double"&gt;0.17&lt;/D&gt;&lt;D xsi:type="xsd:double"&gt;0.18&lt;/D&gt;&lt;D xsi:type="xsd:string"&gt;@NA&lt;/D&gt;&lt;D xsi:type="xsd:double"&gt;0.18&lt;/D&gt;&lt;D xsi:type="xsd:double"&gt;0.18&lt;/D&gt;&lt;D xsi:type="xsd:double"&gt;0.17&lt;/D&gt;&lt;D xsi:type="xsd:double"&gt;0.18&lt;/D&gt;&lt;D xsi:type="xsd:double"&gt;0.17&lt;/D&gt;&lt;D xsi:type="xsd:double"&gt;0.17&lt;/D&gt;&lt;D xsi:type="xsd:double"&gt;0.17&lt;/D&gt;&lt;D xsi:type="xsd:double"&gt;0.19&lt;/D&gt;&lt;D xsi:type="xsd:double"&gt;0.19&lt;/D&gt;&lt;D xsi:type="xsd:double"&gt;0.19&lt;/D&gt;&lt;D xsi:type="xsd:double"&gt;0.18&lt;/D&gt;&lt;D xsi:type="xsd:double"&gt;0.18&lt;/D&gt;&lt;D xsi:type="xsd:double"&gt;0.18&lt;/D&gt;&lt;D xsi:type="xsd:double"&gt;0.19&lt;/D&gt;&lt;D xsi:type="xsd:double"&gt;0.19&lt;/D&gt;&lt;D xsi:type="xsd:double"&gt;0.19&lt;/D&gt;&lt;D xsi:type="xsd:double"&gt;0.2&lt;/D&gt;&lt;D xsi:type="xsd:double"&gt;0.19&lt;/D&gt;&lt;D xsi:type="xsd:double"&gt;0.18&lt;/D&gt;&lt;D xsi:type="xsd:double"&gt;0.19&lt;/D&gt;&lt;D xsi:type="xsd:double"&gt;0.19&lt;/D&gt;&lt;D xsi:type="xsd:double"&gt;0.19&lt;/D&gt;&lt;D xsi:type="xsd:double"&gt;0.19&lt;/D&gt;&lt;D xsi:type="xsd:double"&gt;0.18&lt;/D&gt;&lt;D xsi:type="xsd:double"&gt;0.18&lt;/D&gt;&lt;D xsi:type="xsd:double"&gt;0.18&lt;/D&gt;&lt;D xsi:type="xsd:double"&gt;0.17&lt;/D&gt;&lt;D xsi:type="xsd:double"&gt;0.18&lt;/D&gt;&lt;D xsi:type="xsd:double"&gt;0.19&lt;/D&gt;&lt;D xsi:type="xsd:double"&gt;0.2&lt;/D&gt;&lt;D xsi:type="xsd:double"&gt;0.2&lt;/D&gt;&lt;D xsi:type="xsd:double"&gt;0.19&lt;/D&gt;&lt;D xsi:type="xsd:double"&gt;0.19&lt;/D&gt;&lt;D xsi:type="xsd:double"&gt;0.2&lt;/D&gt;&lt;D xsi:type="xsd:double"&gt;0.19&lt;/D&gt;&lt;D xsi:type="xsd:double"&gt;0.19&lt;/D&gt;&lt;D xsi:type="xsd:double"&gt;0.19&lt;/D&gt;&lt;D xsi:type="xsd:double"&gt;0.19&lt;/D&gt;&lt;D xsi:type="xsd:double"&gt;0.19&lt;/D&gt;&lt;D xsi:type="xsd:double"&gt;0.19&lt;/D&gt;&lt;D xsi:type="xsd:double"&gt;0.21&lt;/D&gt;&lt;D xsi:type="xsd:double"&gt;0.19&lt;/D&gt;&lt;D xsi:type="xsd:double"&gt;0.19&lt;/D&gt;&lt;D xsi:type="xsd:double"&gt;0.19&lt;/D&gt;&lt;</t>
        </r>
      </text>
    </comment>
    <comment ref="A3" authorId="0" shapeId="0" xr:uid="{7FDE81FE-B415-4B05-BFDE-84A5E21E7F32}">
      <text>
        <r>
          <rPr>
            <b/>
            <sz val="9"/>
            <color indexed="81"/>
            <rFont val="Tahoma"/>
            <family val="2"/>
          </rPr>
          <t>D xsi:type="xsd:string"&gt;@NA&lt;/D&gt;&lt;D xsi:type="xsd:double"&gt;0.2&lt;/D&gt;&lt;D xsi:type="xsd:double"&gt;0.19&lt;/D&gt;&lt;D xsi:type="xsd:double"&gt;0.18&lt;/D&gt;&lt;D xsi:type="xsd:double"&gt;0.18&lt;/D&gt;&lt;D xsi:type="xsd:double"&gt;0.18&lt;/D&gt;&lt;D xsi:type="xsd:double"&gt;0.19&lt;/D&gt;&lt;D xsi:type="xsd:double"&gt;0.21&lt;/D&gt;&lt;D xsi:type="xsd:double"&gt;0.21&lt;/D&gt;&lt;D xsi:type="xsd:double"&gt;0.21&lt;/D&gt;&lt;D xsi:type="xsd:double"&gt;0.21&lt;/D&gt;&lt;D xsi:type="xsd:double"&gt;0.2&lt;/D&gt;&lt;D xsi:type="xsd:double"&gt;0.21&lt;/D&gt;&lt;D xsi:type="xsd:double"&gt;0.2&lt;/D&gt;&lt;D xsi:type="xsd:double"&gt;0.21&lt;/D&gt;&lt;D xsi:type="xsd:double"&gt;0.19&lt;/D&gt;&lt;D xsi:type="xsd:double"&gt;0.19&lt;/D&gt;&lt;D xsi:type="xsd:double"&gt;0.19&lt;/D&gt;&lt;D xsi:type="xsd:double"&gt;0.15&lt;/D&gt;&lt;D xsi:type="xsd:double"&gt;0.2&lt;/D&gt;&lt;D xsi:type="xsd:double"&gt;0.2&lt;/D&gt;&lt;D xsi:type="xsd:double"&gt;0.2&lt;/D&gt;&lt;D xsi:type="xsd:double"&gt;0.19&lt;/D&gt;&lt;D xsi:type="xsd:double"&gt;0.18&lt;/D&gt;&lt;D xsi:type="xsd:double"&gt;0.18&lt;/D&gt;&lt;D xsi:type="xsd:string"&gt;@NA&lt;/D&gt;&lt;D xsi:type="xsd:double"&gt;0.18&lt;/D&gt;&lt;D xsi:type="xsd:double"&gt;0.18&lt;/D&gt;&lt;D xsi:type="xsd:double"&gt;0.19&lt;/D&gt;&lt;D xsi:type="xsd:double"&gt;0.2&lt;/D&gt;&lt;D xsi:type="xsd:double"&gt;0.19&lt;/D&gt;&lt;D xsi:type="xsd:double"&gt;0.19&lt;/D&gt;&lt;D xsi:type="xsd:double"&gt;0.19&lt;/D&gt;&lt;D xsi:type="xsd:double"&gt;0.19&lt;/D&gt;&lt;D xsi:type="xsd:double"&gt;0.19&lt;/D&gt;&lt;D xsi:type="xsd:double"&gt;0.19&lt;/D&gt;&lt;D xsi:type="xsd:double"&gt;0.19&lt;/D&gt;&lt;D xsi:type="xsd:double"&gt;0.19&lt;/D&gt;&lt;D xsi:type="xsd:double"&gt;0.19&lt;/D&gt;&lt;D xsi:type="xsd:double"&gt;0.2&lt;/D&gt;&lt;D xsi:type="xsd:double"&gt;0.2&lt;/D&gt;&lt;D xsi:type="xsd:double"&gt;0.2&lt;/D&gt;&lt;D xsi:type="xsd:double"&gt;0.2&lt;/D&gt;&lt;D xsi:type="xsd:double"&gt;0.19&lt;/D&gt;&lt;D xsi:type="xsd:double"&gt;0.18&lt;/D&gt;&lt;D xsi:type="xsd:double"&gt;0.18&lt;/D&gt;&lt;D xsi:type="xsd:double"&gt;0.17&lt;/D&gt;&lt;D xsi:type="xsd:double"&gt;0.17&lt;/D&gt;&lt;D xsi:type="xsd:string"&gt;@NA&lt;/D&gt;&lt;D xsi:type="xsd:double"&gt;0.19&lt;/D&gt;&lt;D xsi:type="xsd:double"&gt;0.21&lt;/D&gt;&lt;D xsi:type="xsd:double"&gt;0.21&lt;/D&gt;&lt;D xsi:type="xsd:double"&gt;0.2&lt;/D&gt;&lt;D xsi:type="xsd:double"&gt;0.2&lt;/D&gt;&lt;D xsi:type="xsd:double"&gt;0.21&lt;/D&gt;&lt;D xsi:type="xsd:double"&gt;0.19&lt;/D&gt;&lt;D xsi:type="xsd:double"&gt;0.2&lt;/D&gt;&lt;D xsi:type="xsd:double"&gt;0.2&lt;/D&gt;&lt;D xsi:type="xsd:string"&gt;@NA&lt;/D&gt;&lt;D xsi:type="xsd:double"&gt;0.2&lt;/D&gt;&lt;D xsi:type="xsd:double"&gt;0.2&lt;/D&gt;&lt;D xsi:type="xsd:double"&gt;0.2&lt;/D&gt;&lt;D xsi:type="xsd:double"&gt;0.2&lt;/D&gt;&lt;D xsi:type="xsd:double"&gt;0.19&lt;/D&gt;&lt;D xsi:type="xsd:double"&gt;0.18&lt;/D&gt;&lt;D xsi:type="xsd:double"&gt;0.18&lt;/D&gt;&lt;D xsi:type="xsd:double"&gt;0.17&lt;/D&gt;&lt;D xsi:type="xsd:double"&gt;0.17&lt;/D&gt;&lt;D xsi:type="xsd:double"&gt;0.16&lt;/D&gt;&lt;D xsi:type="xsd:double"&gt;0.16&lt;/D&gt;&lt;D xsi:type="xsd:double"&gt;0.17&lt;/D&gt;&lt;D xsi:type="xsd:double"&gt;0.19&lt;/D&gt;&lt;D xsi:type="xsd:double"&gt;0.2&lt;/D&gt;&lt;D xsi:type="xsd:double"&gt;0.2&lt;/D&gt;&lt;D xsi:type="xsd:double"&gt;0.2&lt;/D&gt;&lt;D xsi:type="xsd:double"&gt;0.21&lt;/D&gt;&lt;D xsi:type="xsd:double"&gt;0.2&lt;/D&gt;&lt;D xsi:type="xsd:double"&gt;0.19&lt;/D&gt;&lt;D xsi:type="xsd:double"&gt;0.19&lt;/D&gt;&lt;D xsi:type="xsd:double"&gt;0.19&lt;/D&gt;&lt;D xsi:type="xsd:double"&gt;0.19&lt;/D&gt;&lt;D xsi:type="xsd:double"&gt;0.18&lt;/D&gt;&lt;D xsi:type="xsd:double"&gt;0.18&lt;/D&gt;&lt;D xsi:type="xsd:double"&gt;0.19&lt;/D&gt;&lt;D xsi:type="xsd:double"&gt;0.13&lt;/D&gt;&lt;D xsi:type="xsd:double"&gt;0.19&lt;/D&gt;&lt;D xsi:type="xsd:double"&gt;0.18&lt;/D&gt;&lt;D xsi:type="xsd:double"&gt;0.18&lt;/D&gt;&lt;D xsi:type="xsd:double"&gt;0.17&lt;/D&gt;&lt;D xsi:type="xsd:double"&gt;0.17&lt;/D&gt;&lt;D xsi:type="xsd:double"&gt;0.17&lt;/D&gt;&lt;D xsi:type="xsd:double"&gt;0.17&lt;/D&gt;&lt;D xsi:type="xsd:double"&gt;0.16&lt;/D&gt;&lt;D xsi:type="xsd:double"&gt;0.16&lt;/D&gt;&lt;D xsi:type="xsd:double"&gt;0.16&lt;/D&gt;&lt;D xsi:type="xsd:string"&gt;@NA&lt;/D&gt;&lt;D xsi:type="xsd:double"&gt;0.19&lt;/D&gt;&lt;D xsi:type="xsd:double"&gt;0.18&lt;/D&gt;&lt;D xsi:type="xsd:double"&gt;0.18&lt;/D&gt;&lt;D xsi:type="xsd:double"&gt;0.17&lt;/D&gt;&lt;D xsi:type="xsd:double"&gt;0.18&lt;/D&gt;&lt;D xsi:type="xsd:double"&gt;0.17&lt;/D&gt;&lt;D xsi:type="xsd:double"&gt;0.17&lt;/D&gt;&lt;D xsi:type="xsd:double"&gt;0.17&lt;/D&gt;&lt;D xsi:type="xsd:double"&gt;0.17&lt;/D&gt;&lt;D xsi:type="xsd:double"&gt;0.17&lt;/D&gt;&lt;D xsi:type="xsd:double"&gt;0.18&lt;/D&gt;&lt;D xsi:type="xsd:double"&gt;0.18&lt;/D&gt;&lt;D xsi:type="xsd:double"&gt;0.17&lt;/D&gt;&lt;D xsi:type="xsd:double"&gt;0.17&lt;/D&gt;&lt;D xsi:type="xsd:double"&gt;0.17&lt;/D&gt;&lt;D xsi:type="xsd:double"&gt;0.16&lt;/D&gt;&lt;D xsi:type="xsd:double"&gt;0.15&lt;/D&gt;&lt;D xsi:type="xsd:double"&gt;0.15&lt;/D&gt;&lt;D xsi:type="xsd:double"&gt;0.15&lt;/D&gt;&lt;D xsi:type="xsd:double"&gt;0.15&lt;/D&gt;&lt;D xsi:type="xsd:double"&gt;0.16&lt;/D&gt;&lt;D xsi:type="xsd:double"&gt;0.15&lt;/D&gt;&lt;D xsi:type="xsd:double"&gt;0.15&lt;/D&gt;&lt;D xsi:type="xsd:double"&gt;0.15&lt;/D&gt;&lt;D xsi:type="xsd:string"&gt;@NA&lt;/D&gt;&lt;D xsi:type="xsd:double"&gt;0.15&lt;/D&gt;&lt;D xsi:type="xsd:double"&gt;0.15&lt;/D&gt;&lt;D xsi:type="xsd:double"&gt;0.15&lt;/D&gt;&lt;D xsi:type="xsd:double"&gt;0.15&lt;/D&gt;&lt;D xsi:type="xsd:double"&gt;0.16&lt;/D&gt;&lt;D xsi:type="xsd:double"&gt;0.15&lt;/D&gt;&lt;D xsi:type="xsd:double"&gt;0.16&lt;/D&gt;&lt;D xsi:type="xsd:double"&gt;0.15&lt;/D&gt;&lt;D xsi:type="xsd:double"&gt;0.15&lt;/D&gt;&lt;D xsi:type="xsd:double"&gt;0.14&lt;/D&gt;&lt;D xsi:type="xsd:double"&gt;0.14&lt;/D&gt;&lt;D xsi:type="xsd:double"&gt;0.14&lt;/D&gt;&lt;D xsi:type="xsd:double"&gt;0.14&lt;/D&gt;&lt;D xsi:type="xsd:double"&gt;0.13&lt;/D&gt;&lt;D xsi:type="xsd:double"&gt;0.14&lt;/D&gt;&lt;D xsi:type="xsd:double"&gt;0.14&lt;/D&gt;&lt;D xsi:type="xsd:double"&gt;0.14&lt;/D&gt;&lt;D xsi:type="xsd:double"&gt;0.14&lt;/D&gt;&lt;D xsi:type="xsd:double"&gt;0.15&lt;/D&gt;&lt;D xsi:type="xsd:double"&gt;0.14&lt;/D&gt;&lt;D xsi:type="xsd:double"&gt;0.14&lt;/D&gt;&lt;D xsi:type="xsd:double"&gt;0.14&lt;/D&gt;&lt;D xsi:type="xsd:double"&gt;0.13&lt;/D&gt;&lt;D xsi:type="xsd:double"&gt;0.13&lt;/D&gt;&lt;D xsi:type="xsd:double"&gt;0.13&lt;/D&gt;&lt;D xsi:type="xsd:double"&gt;0.13&lt;/D&gt;&lt;D xsi:type="xsd:double"&gt;0.13&lt;/D&gt;&lt;D xsi:type="xsd:double"&gt;0.1&lt;/D&gt;&lt;D xsi:type="xsd:double"&gt;0.11&lt;/D&gt;&lt;D xsi:type="xsd:double"&gt;0.09&lt;/D&gt;&lt;D xsi:type="xsd:double"&gt;0.09&lt;/D&gt;&lt;D xsi:type="xsd:double"&gt;0.1&lt;/D&gt;&lt;D xsi:type="xsd:double"&gt;0.1&lt;/D&gt;&lt;D xsi:type="xsd:double"&gt;0.09&lt;/D&gt;&lt;D xsi:type="xsd:double"&gt;0.09&lt;/D&gt;&lt;D xsi:type="xsd:double"&gt;0.08&lt;/D&gt;&lt;D xsi:type="xsd:double"&gt;0.08&lt;/D&gt;&lt;D xsi:type="xsd:double"&gt;0.09&lt;/D&gt;&lt;D xsi:type="xsd:double"&gt;0.12&lt;/D&gt;&lt;D xsi:type="xsd:double"&gt;0.1&lt;/D&gt;&lt;D xsi:type="xsd:double"&gt;0.11&lt;/D&gt;&lt;D xsi:type="xsd:double"&gt;0.1&lt;/D&gt;&lt;D xsi:type="xsd:double"&gt;0.1&lt;/D&gt;&lt;D xsi:type="xsd:double"&gt;0.1&lt;/D&gt;&lt;D xsi:type="xsd:double"&gt;0.1&lt;/D&gt;&lt;D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xsi:type="xsd:double"&gt;0.1&lt;/D&gt;&lt;D xsi:type="xsd:double"&gt;0.09&lt;/D&gt;&lt;D xsi:type="xsd:double"&gt;0.1&lt;/D&gt;&lt;D xsi:type="xsd:double"&gt;0.09&lt;/D&gt;&lt;D xsi:type="xsd:double"&gt;0.1&lt;/D&gt;&lt;D xsi:type="xsd:double"&gt;0.1&lt;/D&gt;&lt;D xsi:type="xsd:double"&gt;0.1&lt;/D&gt;&lt;D xsi:type="xsd:double"&gt;0.09&lt;/D&gt;&lt;D xsi:type="xsd:double"&gt;0.09&lt;/D&gt;&lt;D xsi:type="xsd:double"&gt;0.1&lt;/D&gt;&lt;D xsi:type="xsd:string"&gt;@NA&lt;/D&gt;&lt;D xsi:type="xsd:double"&gt;0.1&lt;/D&gt;&lt;D xsi:type="xsd:double"&gt;0.1&lt;/D&gt;&lt;D xsi:type="xsd:double"&gt;0.1&lt;/D&gt;&lt;D xsi:type="xsd:double"&gt;0.11&lt;/D&gt;&lt;D xsi:type="xsd:double"&gt;0.1&lt;/D&gt;&lt;D xsi:type="xsd:double"&gt;0.09&lt;/D&gt;&lt;D xsi:type="xsd:double"&gt;0.09&lt;/D&gt;&lt;D xsi:type="xsd:double"&gt;0.09&lt;/D&gt;&lt;D xsi:type="xsd:double"&gt;0.09&lt;/D&gt;&lt;D xsi:type="xsd:double"&gt;0.1&lt;/D&gt;&lt;D xsi:type="xsd:double"&gt;0.1&lt;/D&gt;&lt;D xsi:type="xsd:double"&gt;0.1&lt;/D&gt;&lt;D xsi:type="xsd:double"&gt;0.1&lt;/D&gt;&lt;D xsi:type="xsd:double"&gt;0.1&lt;/D&gt;&lt;D xsi:type="xsd:double"&gt;0.09&lt;/D&gt;&lt;D xsi:type="xsd:double"&gt;0.09&lt;/D&gt;&lt;D xsi:type="xsd:double"&gt;0.09&lt;/D&gt;&lt;D xsi:type="xsd:double"&gt;0.08&lt;/D&gt;&lt;D xsi:type="xsd:double"&gt;0.08&lt;/D&gt;&lt;D xsi:type="xsd:double"&gt;0.08&lt;/D&gt;&lt;D xsi:type="xsd:double"&gt;0.08&lt;/D&gt;&lt;D xsi:type="xsd:double"&gt;0.07&lt;/D&gt;&lt;D xsi:type="xsd:double"&gt;0.07&lt;/D&gt;&lt;D xsi:type="xsd:double"&gt;0.08&lt;/D&gt;&lt;D xsi:type="xsd:string"&gt;@NA&lt;/D&gt;&lt;D xsi:type="xsd:double"&gt;0.08&lt;/D&gt;&lt;D xsi:type="xsd:double"&gt;0.07&lt;/D&gt;&lt;D xsi:type="xsd:double"&gt;0.07&lt;/D&gt;&lt;D xsi:type="xsd:double"&gt;0.07&lt;/D&gt;&lt;D xsi:type="xsd:double"&gt;0.07&lt;/D&gt;&lt;D xsi:type="xsd:double"&gt;0.06&lt;/D&gt;&lt;D xsi:type="xsd:double"&gt;0.06&lt;/D&gt;&lt;D xsi:type="xsd:double"&gt;0.06&lt;/D&gt;&lt;D xsi:type="xsd:double"&gt;0.06&lt;/D&gt;&lt;D xsi:type="xsd:double"&gt;0.06&lt;/D&gt;&lt;D xsi:type="xsd:double"&gt;0.06&lt;/D&gt;&lt;D xsi:type="xsd:double"&gt;0.06&lt;/D&gt;&lt;D xsi:type="xsd:double"&gt;0.06&lt;/D&gt;&lt;D xsi:type="xsd:double"&gt;0.06&lt;/D&gt;&lt;D xsi:type="xsd:double"&gt;0.06&lt;/D&gt;&lt;D xsi:type="xsd:double"&gt;0.06&lt;/D&gt;&lt;D xsi:type="xsd:double"&gt;0.07&lt;/D&gt;&lt;D xsi:type="xsd:double"&gt;0.08&lt;/D&gt;&lt;D xsi:type="xsd:double"&gt;0.11&lt;/D&gt;&lt;D xsi:type="xsd:double"&gt;0.17&lt;/D&gt;&lt;D xsi:type="xsd:double"&gt;0.16&lt;/D&gt;&lt;D xsi:type="xsd:double"&gt;0.12&lt;/D&gt;&lt;D xsi:type="xsd:double"&gt;0.09&lt;/D&gt;&lt;D xsi:type="xsd:double"&gt;0.08&lt;/D&gt;&lt;D xsi:type="xsd:double"&gt;0.11&lt;/D&gt;&lt;D xsi:type="xsd:double"&gt;0.1&lt;/D&gt;&lt;D xsi:type="xsd:double"&gt;0.1&lt;/D&gt;&lt;D xsi:type="xsd:double"&gt;0.09&lt;/D&gt;&lt;D xsi:type="xsd:double"&gt;0.1&lt;/D&gt;&lt;D xsi:type="xsd:double"&gt;0.1&lt;/D&gt;&lt;D xsi:type="xsd:double"&gt;0.09&lt;/D&gt;&lt;D xsi:type="xsd:double"&gt;0.09&lt;/D&gt;&lt;D xsi:type="xsd:double"&gt;0.09&lt;/D&gt;&lt;D xsi:type="xsd:double"&gt;0.09&lt;/D&gt;&lt;D xsi:type="xsd:double"&gt;0.09&lt;/D&gt;&lt;D xsi:type="xsd:double"&gt;0.08&lt;/D&gt;&lt;D xsi:type="xsd:double"&gt;0.08&lt;/D&gt;&lt;D xsi:type="xsd:double"&gt;0.08&lt;/D&gt;&lt;D xsi:type="xsd:double"&gt;0.09&lt;/D&gt;&lt;D xsi:type="xsd:double"&gt;0.09&lt;/D&gt;&lt;D xsi:type="xsd:double"&gt;0.08&lt;/D&gt;&lt;D xsi:type="xsd:double"&gt;0.08&lt;/D&gt;&lt;D xsi:type="xsd:double"&gt;0.08&lt;/D&gt;&lt;D xsi:type="xsd:double"&gt;0.08&lt;/D&gt;&lt;D xsi:type="xsd:string"&gt;@NA&lt;/D&gt;&lt;D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xsi:type="xsd:double"&gt;0.08&lt;/D&gt;&lt;D xsi:type="xsd:double"&gt;0.09&lt;/D&gt;&lt;D xsi:type="xsd:double"&gt;0.09&lt;/D&gt;&lt;D xsi:type="xsd:double"&gt;0.09&lt;/D&gt;&lt;D xsi:type="xsd:double"&gt;0.09&lt;/D&gt;&lt;D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xsi:type="xsd:double"&gt;0.06&lt;/D&gt;&lt;D xsi:type="xsd:double"&gt;0.08&lt;/D&gt;&lt;D xsi:type="xsd:double"&gt;0.07&lt;/D&gt;&lt;D xsi:type="xsd:double"&gt;0.07&lt;/D&gt;&lt;D xsi:type="xsd:double"&gt;0.07&lt;/D&gt;&lt;D xsi:type="xsd:double"&gt;0.07&lt;/D&gt;&lt;D xsi:type="xsd:string"&gt;@NA&lt;/D&gt;&lt;D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xsi:type="xsd:double"&gt;0.08&lt;/D&gt;&lt;D xsi:type="xsd:double"&gt;0.07&lt;/D&gt;&lt;D xsi:type="xsd:double"&gt;0.07&lt;/D&gt;&lt;D xsi:type="xsd:double"&gt;0.09&lt;/D&gt;&lt;D xsi:type="xsd:double"&gt;0.08&lt;/D&gt;&lt;D xsi:type="xsd:double"&gt;0.08&lt;/D&gt;&lt;D xsi:type="xsd:double"&gt;0.09&lt;/D&gt;&lt;D xsi:type="xsd:double"&gt;0.08&lt;/D&gt;&lt;D xsi:type="xsd:double"&gt;0.08&lt;/D&gt;&lt;D xsi:type="xsd:double"&gt;0.08&lt;/D&gt;&lt;D xsi:type="xsd:double"&gt;0.08&lt;/D&gt;&lt;D xsi:type="xsd:double"&gt;0.08&lt;/D&gt;&lt;D xsi:type="xsd:string"&gt;@NA&lt;/D&gt;&lt;D xsi:type="xsd:double"&gt;0.08&lt;/D&gt;&lt;D xsi:type="xsd:double"&gt;0.09&lt;/D&gt;&lt;D xsi:type="xsd:double"&gt;0.08&lt;/D&gt;&lt;D xsi:type="xsd:double"&gt;0.08&lt;/D&gt;&lt;D xsi:type="xsd:double"&gt;0.08&lt;/D&gt;&lt;D xsi:type="xsd:double"&gt;0.08&lt;/D&gt;&lt;D xsi:type="xsd:double"&gt;0.08&lt;/D&gt;&lt;D xsi:type="xsd:double"&gt;0.09&lt;/D&gt;&lt;D xsi:type="xsd:string"&gt;@NA&lt;/D&gt;&lt;D xsi:type="xsd:double"&gt;0.07&lt;/D&gt;&lt;D xsi:type="xsd:double"&gt;0.08&lt;/D&gt;&lt;D xsi:type="xsd:double"&gt;0.08&lt;/D&gt;&lt;D xsi:type="xsd:double"&gt;0.1&lt;/D&gt;&lt;D xsi:type="xsd:double"&gt;0.08&lt;/D&gt;&lt;D xsi:type="xsd:double"&gt;0.08&lt;/D&gt;&lt;D xsi:type="xsd:double"&gt;0.08&lt;/D&gt;&lt;D xsi:type="xsd:double"&gt;0.08&lt;/D&gt;&lt;D xsi:type="xsd:double"&gt;0.08&lt;/D&gt;&lt;D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xsi:type="xsd:double"&gt;0.08&lt;/D&gt;&lt;D xsi:type="xsd:string"&gt;@NA&lt;/D&gt;&lt;D xsi:type="xsd:double"&gt;0.07&lt;/D&gt;&lt;D xsi:type="xsd:double"&gt;0.07&lt;/D&gt;&lt;D xsi:type="xsd:double"&gt;0.07&lt;/D&gt;&lt;D xsi:type="xsd:double"&gt;0.04&lt;/D&gt;&lt;D xsi:type="xsd:string"&gt;@NA&lt;/D&gt;&lt;D xsi:type="xsd:double"&gt;0.07&lt;/D&gt;&lt;D xsi:type="xsd:double"&gt;0.07&lt;/D&gt;&lt;D xsi:type="xsd:double"&gt;0.07&lt;/D&gt;&lt;D xsi:type="xsd:double"&gt;0.07&lt;/D&gt;&lt;D xsi:type="xsd:double"&gt;0.08&lt;/D&gt;&lt;D xsi:type="xsd:double"&gt;0.08&lt;/D&gt;&lt;D xsi:type="xsd:double"&gt;0.08&lt;/D&gt;&lt;D xsi:type="xsd:double"&gt;0.08&lt;/D&gt;&lt;D xsi:type="xsd:double"&gt;0.09&lt;/D&gt;&lt;D xsi:type="xsd:string"&gt;@NA&lt;/D&gt;&lt;D xsi:type="xsd:double"&gt;0.09&lt;/D&gt;&lt;D xsi:type="xsd:double"&gt;0.09&lt;/D&gt;&lt;D xsi:type="xsd:double"&gt;0.1&lt;/D&gt;&lt;D xsi:type="xsd:double"&gt;0.09&lt;/D&gt;&lt;D xsi:type="xsd:double"&gt;0.09&lt;/D&gt;&lt;D xsi:type="xsd:double"&gt;0.09&lt;/D&gt;&lt;D xsi:type="xsd:double"&gt;0.08&lt;/D&gt;&lt;D xsi:type="xsd:double"&gt;0.08&lt;/D&gt;&lt;D xsi:type="xsd:double"&gt;0.09&lt;/D&gt;&lt;D xsi:type="xsd:double"&gt;0.09&lt;/D&gt;&lt;D xsi:type="xsd:double"&gt;0.11&lt;/D&gt;&lt;D xsi:type="xsd:double"&gt;0.11&lt;/D&gt;&lt;D xsi:type="xsd:double"&gt;0.11&lt;/D&gt;&lt;D xsi:type="xsd:double"&gt;0.11&lt;/D&gt;&lt;D xsi:type="xsd:double"&gt;0.11&lt;/D&gt;&lt;D xsi:type="xsd:double"&gt;0.11&lt;/D&gt;&lt;D xsi:type="xsd:double"&gt;0.11&lt;/D&gt;&lt;D xsi:type="xsd:double"&gt;0.11&lt;/D&gt;&lt;D xsi:type="xsd:double"&gt;0.12&lt;/D&gt;&lt;D xsi:type="xsd:double"&gt;0.12&lt;/D&gt;&lt;D xsi:type="xsd:double"&gt;0.12&lt;/D&gt;&lt;D xsi:type="xsd:double"&gt;0.12&lt;/D&gt;&lt;D xsi:type="xsd:double"&gt;0.11&lt;/D&gt;&lt;D xsi:type="xsd:double"&gt;0.09&lt;/D&gt;&lt;D xsi:type="xsd:string"&gt;@NA&lt;/D&gt;&lt;D xsi:type="xsd:double"&gt;0.1&lt;/D&gt;&lt;D xsi:type="xsd:double"&gt;0.08&lt;/D&gt;&lt;D xsi:type="xsd:double"&gt;0.08&lt;/D&gt;&lt;D xsi:type="xsd:double"&gt;0.09&lt;/D&gt;&lt;D xsi:type="xsd:double"&gt;0.1&lt;/D&gt;&lt;D xsi:type="xsd:double"&gt;0.1&lt;/D&gt;&lt;D xsi:type="xsd:double"&gt;0.1&lt;/D&gt;&lt;D xsi:type="xsd:double"&gt;0.11&lt;/D&gt;&lt;D xsi:type="xsd:double"&gt;0.11&lt;/D&gt;&lt;D xsi:type="xsd:double"&gt;0.11&lt;/D&gt;&lt;D xsi:type="xsd:double"&gt;0.11&lt;/D&gt;&lt;D xsi:type="xsd:double"&gt;0.11&lt;/D&gt;&lt;D xsi:type="xsd:double"&gt;0.11&lt;/D&gt;&lt;D xsi:type="xsd:double"&gt;0.12&lt;/D&gt;&lt;D xsi:type="xsd:double"&gt;0.12&lt;/D&gt;&lt;D xsi:type="xsd:double"&gt;0.12&lt;/D&gt;&lt;D xsi:type="xsd:double"&gt;0.13&lt;/D&gt;&lt;D xsi:type="xsd:double"&gt;0.14&lt;/D&gt;&lt;D xsi:type="xsd:double"&gt;0.15&lt;/D&gt;&lt;D xsi:type="xsd:double"&gt;0.15&lt;/D&gt;&lt;D xsi:type="xsd:double"&gt;0.15&lt;/D&gt;&lt;D xsi:type="xsd:double"&gt;0.15&lt;/D&gt;&lt;D xsi:type="xsd:double"&gt;0.14&lt;/D&gt;&lt;D xsi:type="xsd:double"&gt;0.14&lt;/D&gt;&lt;D xsi:type="xsd:double"&gt;0.14&lt;/D&gt;&lt;D xsi:type="xsd:double"&gt;0.14&lt;/D&gt;&lt;D xsi:type="xsd:double"&gt;0.13&lt;/D&gt;&lt;D xsi:type="xsd:double"&gt;0.13&lt;/D&gt;&lt;D xsi:type="xsd:double"&gt;0.09&lt;/D&gt;&lt;D xsi:type="xsd:double"&gt;0.15&lt;/D&gt;&lt;D xsi:type="xsd:double"&gt;0.15&lt;/D&gt;&lt;D xsi:type="xsd:double"&gt;0.15&lt;/D&gt;&lt;D xsi:type="xsd:double"&gt;0.15&lt;/D&gt;&lt;D xsi:type="xsd:double"&gt;0.12&lt;/D&gt;&lt;D xsi:type="xsd:double"&gt;0.16&lt;/D&gt;&lt;D xsi:type="xsd:double"&gt;0.15&lt;/D&gt;&lt;D xsi:type="xsd:double"&gt;0.16&lt;/D&gt;&lt;D xsi:type="xsd:double"&gt;0.15&lt;/D&gt;&lt;D xsi:type="xsd:double"&gt;0.15&lt;/D&gt;&lt;D xsi:type="xsd:double"&gt;0.15&lt;/D&gt;&lt;D xsi:type="xsd:double"&gt;0.16&lt;/D&gt;&lt;D xsi:type="xsd:double"&gt;0.15&lt;/D&gt;&lt;D xsi:type="xsd:double"&gt;0.13&lt;/D&gt;&lt;D xsi:type="xsd:double"&gt;0.12&lt;/D&gt;&lt;D xsi:type="xsd:double"&gt;0.13&lt;/D&gt;&lt;D xsi:type="xsd:double"&gt;0.14&lt;/D&gt;&lt;D xsi:type="xsd:double"&gt;0.15&lt;/D&gt;&lt;D xsi:type="xsd:double"&gt;0.14&lt;/D&gt;&lt;D xsi:type="xsd:double"&gt;0.13&lt;/D&gt;&lt;D xsi:type="xsd:double"&gt;0.16&lt;/D&gt;&lt;D xsi:type="xsd:double"&gt;0.16&lt;/D&gt;&lt;D xsi:type="xsd:double"&gt;0.15&lt;/D&gt;&lt;D xsi:type="xsd:double"&gt;0.15&lt;/D&gt;&lt;D xsi:type="xsd:double"&gt;0.16&lt;/D&gt;&lt;D xsi:type="xsd:double"&gt;0.16&lt;/D&gt;&lt;D xsi:type="xsd:double"&gt;0.16&lt;/D&gt;&lt;D xsi:type="xsd:double"&gt;0.15&lt;/D&gt;&lt;D xsi:type="xsd:double"&gt;0.15&lt;/D&gt;&lt;D xsi:type="xsd:double"&gt;0.15&lt;/D&gt;&lt;D xsi:type="xsd:double"&gt;0.16&lt;/D&gt;&lt;D xsi:type="xsd:double"&gt;0.16&lt;/D&gt;&lt;D xsi:type="xsd:double"&gt;0.16&lt;/D&gt;&lt;D xsi:type="xsd:double"&gt;0.16&lt;/D&gt;&lt;D xsi:type="xsd:double"&gt;0.16&lt;/D&gt;&lt;D xsi:type="xsd:double"&gt;0.16&lt;/D&gt;&lt;D xsi:type="xsd:double"&gt;0.16&lt;/D&gt;&lt;D xsi:type="xsd:double"&gt;0.15&lt;/D&gt;&lt;D xsi:type="xsd:double"&gt;0.15&lt;/D&gt;&lt;D xsi:type="xsd:double"&gt;0.15&lt;/D&gt;&lt;D xsi:type="xsd:string"&gt;@NA&lt;/D&gt;&lt;D xsi:type="xsd:double"&gt;0.16&lt;/D&gt;&lt;D xsi:type="xsd:double"&gt;0.16&lt;/D&gt;&lt;D xsi:type="xsd:double"&gt;0.16&lt;/D&gt;&lt;D xsi:type="xsd:double"&gt;0.16&lt;/D&gt;&lt;D xsi:type="xsd:double"&gt;0.17&lt;/D&gt;&lt;D xsi:type="xsd:double"&gt;0.17&lt;/D&gt;&lt;D xsi:type="xsd:double"&gt;0.16&lt;/D&gt;&lt;D xsi:type="xsd:double"&gt;0.16&lt;/D&gt;&lt;D xsi:type="xsd:double"&gt;0.17&lt;/D&gt;&lt;D xsi:type="xsd:double"&gt;0.17&lt;/D&gt;&lt;D xsi:type="xsd:double"&gt;0.16&lt;/D&gt;&lt;D xsi:type="xsd:double"&gt;0.17&lt;/D&gt;&lt;D xsi:type="xsd:double"&gt;0.17&lt;/D&gt;&lt;D xsi:type="xsd:double"&gt;0.18&lt;/D&gt;&lt;D xsi:type="xsd:double"&gt;0.17&lt;/D&gt;&lt;D xsi:type="xsd:double"&gt;0.17&lt;/D&gt;&lt;D xsi:type="xsd:double"&gt;0.16&lt;/D&gt;&lt;D xsi:type="xsd:double"&gt;0.17&lt;/D&gt;&lt;D xsi:type="xsd:double"&gt;0.17&lt;/D&gt;&lt;D xsi:type="xsd:double"&gt;0.17&lt;/D&gt;&lt;D xsi:type="xsd:double"&gt;0.16&lt;/D&gt;&lt;D xsi:type="xsd:double"&gt;0.15&lt;/D&gt;&lt;D xsi:type="xsd:double"&gt;0.15&lt;/D&gt;&lt;D xsi:type="xsd:double"&gt;0.09&lt;/D&gt;&lt;D xsi:type="xsd:double"&gt;0.18&lt;/D&gt;&lt;D xsi:type="xsd:double"&gt;0.17&lt;/D&gt;&lt;D xsi:type="xsd:string"&gt;@NA&lt;/D&gt;&lt;D xsi:type="xsd:double"&gt;0.17&lt;/D&gt;&lt;D xsi:type="xsd:double"&gt;0.17&lt;/D&gt;&lt;D xsi:type="xsd:double"&gt;0.17&lt;/D&gt;&lt;D xsi:type="xsd:double"&gt;0.17&lt;/D&gt;&lt;D xsi:type="xsd:double"&gt;0.17&lt;/D&gt;&lt;D xsi:type="xsd:double"&gt;0.18&lt;/D&gt;&lt;D xsi:type="xsd:double"&gt;0.19&lt;/D&gt;&lt;D xsi:type="xsd:double"&gt;0.18&lt;/D&gt;&lt;D xsi:type="xsd:double"&gt;0.17&lt;/D&gt;&lt;D xsi:type="xsd:double"&gt;0.16&lt;/D&gt;&lt;D xsi:type="xsd:double"&gt;0.13&lt;/D&gt;&lt;D xsi:type="xsd:double"&gt;0.13&lt;/D&gt;&lt;D xsi:type="xsd:double"&gt;0.14&lt;/D&gt;&lt;D xsi:type="xsd:double"&gt;0.15&lt;/D&gt;&lt;D xsi:type="xsd:double"&gt;0.15&lt;/D&gt;&lt;D xsi:type="xsd:double"&gt;0.14&lt;/D&gt;&lt;D xsi:type="xsd:double"&gt;0.14&lt;/D&gt;&lt;D xsi:type="xsd:double"&gt;0.14&lt;/D&gt;&lt;D xsi:type="xsd:double"&gt;0.13&lt;/D&gt;&lt;D xsi:type="xsd:double"&gt;0.14&lt;/D&gt;&lt;D xsi:type="xsd:double"&gt;0.14&lt;/D&gt;&lt;D xsi:type="xsd:double"&gt;0.14&lt;/D&gt;&lt;D xsi:type="xsd:double"&gt;0.14&lt;/D&gt;&lt;D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xsi:type="xsd:double"&gt;0.14&lt;/D&gt;&lt;D xsi:type="xsd:double"&gt;0.13&lt;/D&gt;&lt;D xsi:type="xsd:string"&gt;@NA&lt;/D&gt;&lt;D xsi:type="xsd:double"&gt;0.14&lt;/D&gt;&lt;D xsi:type="xsd:double"&gt;0.16&lt;/D&gt;&lt;D xsi:type="xsd:double"&gt;0.16&lt;/D&gt;&lt;D xsi:type="xsd:double"&gt;0.15&lt;/D&gt;&lt;D xsi:type="xsd:double"&gt;0.15&lt;/D&gt;&lt;D xsi:type="xsd:double"&gt;0.15&lt;/D&gt;&lt;D xsi:type="xsd:double"&gt;0.15&lt;/D&gt;&lt;D xsi:type="xsd:double"&gt;0.15&lt;/D&gt;&lt;D xsi:type="xsd:double"&gt;0.16&lt;/D&gt;&lt;D xsi:type="xsd:double"&gt;0.16&lt;/D&gt;&lt;D xsi:type="xsd:double"&gt;0.16&lt;/D&gt;&lt;D xsi:type="xsd:double"&gt;0.15&lt;/D&gt;&lt;D xsi:type="xsd:double"&gt;0.16&lt;/D&gt;&lt;D xsi:type="xsd:double"&gt;0.15&lt;/D&gt;&lt;D xsi:type="xsd:double"&gt;0.16&lt;/D&gt;&lt;D xsi:type="xsd:double"&gt;0.15&lt;/D&gt;&lt;D xsi:type="xsd:double"&gt;0.15&lt;/D&gt;&lt;D xsi:type="xsd:double"&gt;0.14&lt;/D&gt;&lt;D xsi:type="xsd:double"&gt;0.09&lt;/D&gt;&lt;D xsi:type="xsd:double"&gt;0.15&lt;/D&gt;&lt;D xsi:type="xsd:double"&gt;0.16&lt;/D&gt;&lt;D xsi:type="xsd:double"&gt;0.16&lt;/D&gt;&lt;D xsi:type="xsd:double"&gt;0.15&lt;/D&gt;&lt;D xsi:type="xsd:double"&gt;0.15&lt;/D&gt;&lt;D xsi:type="xsd:string"&gt;@NA&lt;/D&gt;&lt;D xsi:type="xsd:double"&gt;0.16&lt;/D&gt;&lt;D xsi:type="xsd:double"&gt;0.16&lt;/D&gt;&lt;D xsi:type="xsd:double"&gt;0.16&lt;/D&gt;&lt;D xsi:type="xsd:double"&gt;0.16&lt;/D&gt;&lt;D xsi:type="xsd:double"&gt;0.16&lt;/D&gt;&lt;D xsi:type="xsd:double"&gt;0.16&lt;/D&gt;&lt;D xsi:type="xsd:double"&gt;0.15&lt;/D&gt;&lt;D xsi:type="xsd:double"&gt;0.15&lt;/D&gt;&lt;D xsi:type="xsd:double"&gt;0.16&lt;/D&gt;&lt;D xsi:type="xsd:double"&gt;0.15&lt;/D&gt;&lt;D xsi:type="xsd:double"&gt;0.15&lt;/D&gt;&lt;D xsi:type="xsd:double"&gt;0.17&lt;/D&gt;&lt;D xsi:type="xsd:double"&gt;0.16&lt;/D&gt;&lt;D xsi:type="xsd:double"&gt;0.16&lt;/D&gt;&lt;D xsi:type="xsd:double"&gt;0.17&lt;/D&gt;&lt;D xsi:type="xsd:double"&gt;0.17&lt;/D&gt;&lt;D xsi:type="xsd:double"&gt;0.18&lt;/D&gt;&lt;D xsi:type="xsd:double"&gt;0.17&lt;/D&gt;&lt;D xsi:type="xsd:double"&gt;0.16&lt;/D&gt;&lt;D xsi:type="xsd:double"&gt;0.17&lt;/D&gt;&lt;D xsi:type="xsd:double"&gt;0.16&lt;/D&gt;&lt;D xsi:type="xsd:double"&gt;0.16&lt;/D&gt;&lt;D xsi:type="xsd:double"&gt;0.16&lt;/D&gt;&lt;D xsi:type="xsd:double"&gt;0.16&lt;/D&gt;&lt;D xsi:type="xsd:double"&gt;0.16&lt;/D&gt;&lt;D xsi:type="xsd:double"&gt;0.16&lt;/D&gt;&lt;D xsi:type="xsd:double"&gt;0.16&lt;/D&gt;&lt;D xsi:type="xsd:double"&gt;0.16&lt;/D&gt;&lt;D xsi:type="xsd:double"&gt;0.16&lt;/D&gt;&lt;D xsi:type="xsd:double"&gt;0.16&lt;/D&gt;&lt;D xsi:type="xsd:double"&gt;0.16&lt;/D&gt;&lt;D xsi:type="xsd:double"&gt;0.16&lt;/D&gt;&lt;D xsi:type="xsd:double"&gt;0.16&lt;/D&gt;&lt;D xsi:type="xsd:double"&gt;0.16&lt;/D&gt;&lt;D xsi:type="xsd:double"&gt;0.16&lt;/D&gt;&lt;D xsi:type="xsd:double"&gt;0.16&lt;/D&gt;&lt;D xsi:type="xsd:double"&gt;0.16&lt;/D&gt;&lt;D xsi:type="xsd:double"&gt;0.16&lt;/D&gt;&lt;D xsi:type="xsd:double"&gt;0.16&lt;/D&gt;&lt;D xsi:type="xsd:double"&gt;0.16&lt;/D&gt;&lt;D xsi:type="xsd:double"&gt;0.17&lt;/D&gt;&lt;D xsi:type="xsd:double"&gt;0.16&lt;/D&gt;&lt;D xsi:type="xsd:double"&gt;0.16&lt;/D&gt;&lt;D xsi:type="xsd:double"&gt;0.16&lt;/D&gt;&lt;D xsi:type="xsd:double"&gt;0.16&lt;/D&gt;&lt;D xsi:type="xsd:double"&gt;0.17&lt;/D&gt;&lt;D xsi:type="xsd:double"&gt;0.17&lt;/D&gt;&lt;D xsi:type="xsd:double"&gt;0.16&lt;/D&gt;&lt;D xsi:type="xsd:double"&gt;0.17&lt;/D&gt;&lt;D xsi:type="xsd:double"&gt;0.16&lt;/D&gt;&lt;D xsi:type="xsd:double"&gt;0.17&lt;/D&gt;&lt;D xsi:type="xsd:double"&gt;0.17&lt;/D&gt;&lt;D xsi:type="xsd:double"&gt;0.17&lt;/D&gt;&lt;D xsi:type="xsd:double"&gt;0.17&lt;/D&gt;&lt;D xsi:type="xsd:double"&gt;0.18&lt;/D&gt;&lt;D xsi:type="xsd:double"&gt;0.18&lt;/D&gt;&lt;D xsi:type="xsd:double"&gt;0.17&lt;/D&gt;&lt;D xsi:type="xsd:double"&gt;0.17&lt;/D&gt;&lt;D xsi:type="xsd:double"&gt;0.17&lt;/D&gt;&lt;D xsi:type="xsd:double"&gt;0.09&lt;/D&gt;&lt;D xsi:type="xsd:double"&gt;0.09&lt;/D&gt;&lt;D xsi:type="xsd:double"&gt;0.17&lt;/D&gt;&lt;D xsi:type="xsd:double"&gt;0.17&lt;/D&gt;&lt;D xsi:type="xsd:double"&gt;0.16&lt;/D&gt;&lt;D xsi:type="xsd:double"&gt;0.16&lt;/D&gt;&lt;D xsi:type="xsd:double"&gt;0.15&lt;/D&gt;&lt;D xsi:type="xsd:double"&gt;0.14&lt;/D&gt;&lt;D xsi:type="xsd:double"&gt;0.14&lt;/D&gt;&lt;D xsi:type="xsd:double"&gt;0.14&lt;/D&gt;&lt;D xsi:type="xsd:double"&gt;0.14&lt;/D&gt;&lt;D xsi:type="xsd:double"&gt;0.15&lt;/D&gt;&lt;D xsi:type="xsd:double"&gt;0.14&lt;/D&gt;&lt;D xsi:type="xsd:double"&gt;0.14&lt;/D&gt;&lt;D xsi:type="xsd:double"&gt;0.14&lt;/D&gt;&lt;D xsi:type="xsd:double"&gt;0.14&lt;/D&gt;&lt;D xsi:type="xsd:double"&gt;0.14&lt;/D&gt;&lt;D xsi:type="xsd:double"&gt;0.13&lt;/D&gt;&lt;D xsi:type="xsd:double"&gt;0.15&lt;/D&gt;&lt;D xsi:type="xsd:double"&gt;0.14&lt;/D&gt;&lt;D xsi:type="xsd:double"&gt;0.14&lt;/D&gt;&lt;D xsi:type="xsd:double"&gt;0.12&lt;/D&gt;&lt;D xsi:type="xsd:double"&gt;0.12&lt;/D&gt;&lt;D xsi:type="xsd:double"&gt;0.15&lt;/D&gt;&lt;D xsi:type="xsd:double"&gt;0.14&lt;/D&gt;&lt;D xsi:type="xsd:double"&gt;0.13&lt;/D&gt;&lt;D xsi:type="xsd:double"&gt;0.13&lt;/D&gt;&lt;D xsi:type="xsd:double"&gt;0.13&lt;/D&gt;&lt;D xsi:type="xsd:double"&gt;0.13&lt;/D&gt;&lt;D xsi:type="xsd:double"&gt;0.14&lt;/D&gt;&lt;D xsi:type="xsd:double"&gt;0.14&lt;/D&gt;&lt;D xsi:type="xsd:double"&gt;0.13&lt;/D&gt;&lt;D xsi:type="xsd:double"&gt;0.14&lt;/D&gt;&lt;D xsi:type="xsd:double"&gt;0.14&lt;/D&gt;&lt;D xsi:type="xsd:double"&gt;0.16&lt;/D&gt;&lt;D xsi:type="xsd:double"&gt;0.16&lt;/D&gt;&lt;D xsi:type="xsd:double"&gt;0.15&lt;/D&gt;&lt;D xsi:type="xsd:double"&gt;0.15&lt;/D&gt;&lt;D xsi:type="xsd:double"&gt;0.16&lt;/D&gt;&lt;D xsi:type="xsd:double"&gt;0.16&lt;/D&gt;&lt;D xsi:type="xsd:double"&gt;0.15&lt;/D&gt;&lt;D xsi:type="xsd:double"&gt;0.14&lt;/D&gt;&lt;D xsi:type="xsd:double"&gt;0.14&lt;/D&gt;&lt;D xsi:type="xsd:double"&gt;0.14&lt;/D&gt;&lt;D xsi:type="xsd:double"&gt;0.14&lt;/D&gt;&lt;D xsi:type="xsd:double"&gt;0.16&lt;/D&gt;&lt;D xsi:type="xsd:double"&gt;0.15&lt;/D&gt;&lt;D xsi:type="xsd:double"&gt;0.15&lt;/D&gt;&lt;D xsi:type="xsd:double"&gt;0.16&lt;/D&gt;&lt;D xsi:type="xsd:double"&gt;0.15&lt;/D&gt;&lt;D xsi:type="xsd:double"&gt;0.16&lt;/D&gt;&lt;D xsi:type="xsd:double"&gt;0.15&lt;/D&gt;&lt;D xsi:type="xsd:double"&gt;0.14&lt;/D&gt;&lt;D xsi:type="xsd:double"&gt;0.15&lt;/D&gt;&lt;D xsi:type="xsd:double"&gt;0.16&lt;/D&gt;&lt;D xsi:type="xsd:double"&gt;0.16&lt;/D&gt;&lt;D xsi:type="xsd:double"&gt;0.15&lt;/D&gt;&lt;D xsi:type="xsd:double"&gt;0.15&lt;/D&gt;&lt;D xsi:type="xsd:double"&gt;0.16&lt;/D&gt;&lt;D xsi:type="xsd:double"&gt;0.15&lt;/D&gt;&lt;D xsi:type="xsd:double"&gt;0.15&lt;/D&gt;&lt;D xsi:type="xsd:double"&gt;0.14&lt;/D&gt;&lt;D xsi:type="xsd:double"&gt;0.12&lt;/D&gt;&lt;D xsi:type="xsd:double"&gt;0.13&lt;/D&gt;&lt;D xsi:type="xsd:double"&gt;0.09&lt;/D&gt;&lt;D xsi:type="xsd:double"&gt;0.16&lt;/D&gt;&lt;D xsi:type="xsd:double"&gt;0.15&lt;/D&gt;&lt;D xsi:type="xsd:double"&gt;0.14&lt;/D&gt;&lt;D xsi:type="xsd:double"&gt;0.14&lt;/D&gt;&lt;D xsi:type="xsd:double"&gt;0.15&lt;/D&gt;&lt;D xsi:type="xsd:double"&gt;0.15&lt;/D&gt;&lt;D xsi:type="xsd:double"&gt;0.15&lt;/D&gt;&lt;D xsi:type="xsd:double"&gt;0.15&lt;/D&gt;&lt;D xsi:type="xsd:double"&gt;0.15&lt;/D&gt;&lt;D xsi:type="xsd:double"&gt;0.15&lt;/D&gt;&lt;D xsi:type="xsd:double"&gt;0.15&lt;/D&gt;&lt;D xsi:type="xsd:double"&gt;0.15&lt;/D&gt;&lt;D xsi:type="xsd:double"&gt;0.15&lt;/D&gt;&lt;D xsi:type="xsd:double"&gt;0.15&lt;/D&gt;&lt;D xsi:type="xsd:double"&gt;0.15&lt;/D&gt;&lt;D xsi:type="xsd:double"&gt;0.15&lt;/D&gt;&lt;D xsi:type="xsd:double"&gt;0.14&lt;/D&gt;&lt;D xsi:type="xsd:double"&gt;0.13&lt;/D&gt;&lt;D xsi:type="xsd:double"&gt;0.13&lt;/D&gt;&lt;D xsi:type="xsd:double"&gt;0.13&lt;/D&gt;&lt;D xsi:type="xsd:double"&gt;0.13&lt;/D&gt;&lt;D xsi:type="xsd:double"&gt;0.14&lt;/D&gt;&lt;D xsi:type="xsd:double"&gt;0.14&lt;/D&gt;&lt;D xsi:type="xsd:double"&gt;0.15&lt;/D&gt;&lt;D xsi:type="xsd:double"&gt;0.14&lt;/D&gt;&lt;D xsi:type="xsd:double"&gt;0.14&lt;/D&gt;&lt;D xsi:type="xsd:double"&gt;0.12&lt;/D&gt;&lt;D xsi:type="xsd:double"&gt;0.12&lt;/D&gt;&lt;D xsi:type="xsd:double"&gt;0.12&lt;/D&gt;&lt;D xsi:type="xsd:double"&gt;0.12&lt;/D&gt;&lt;D xsi:type="xsd:double"&gt;0.12&lt;/D&gt;&lt;D xsi:type="xsd:double"&gt;0.11&lt;/D&gt;&lt;D xsi:type="xsd:double"&gt;0.12&lt;/D&gt;&lt;D xsi:type="xsd:double"&gt;0.11&lt;/D&gt;&lt;D xsi:type="xsd:double"&gt;0.1&lt;/D&gt;&lt;D xsi:type="xsd:double"&gt;0.1&lt;/D&gt;&lt;D xsi:type="xsd:double"&gt;0.09&lt;/D&gt;&lt;D xsi:type="xsd:double"&gt;0.08&lt;/D&gt;&lt;D xsi:type="xsd:double"&gt;0.08&lt;/D&gt;&lt;D xsi:type="xsd:double"&gt;0.09&lt;/D&gt;&lt;D xsi:type="xsd:double"&gt;0.09&lt;/D&gt;&lt;D xsi:type="xsd:double"&gt;0.09&lt;/D&gt;&lt;D xsi:type="xsd:double"&gt;0.08&lt;/D&gt;&lt;D xsi:type="xsd:double"&gt;0.08&lt;/D&gt;&lt;D xsi:type="xsd:double"&gt;0.09&lt;/D&gt;&lt;D xsi:type="xsd:double"&gt;0.1&lt;/D&gt;&lt;D xsi:type="xsd:double"&gt;0.11&lt;/D&gt;&lt;D xsi:type="xsd:double"&gt;0.09&lt;/D&gt;&lt;D xsi:type="xsd:double"&gt;0.1&lt;/D&gt;&lt;D xsi:type="xsd:double"&gt;0.09&lt;/D&gt;&lt;D xsi:type="xsd:double"&gt;0.09&lt;/D&gt;&lt;D xsi:type="xsd:double"&gt;0.09&lt;/D&gt;&lt;D xsi:type="xsd:double"&gt;0.08&lt;/D&gt;&lt;D xsi:type="xsd:double"&gt;0.09&lt;/D&gt;&lt;D xsi:type="xsd:double"&gt;0.1&lt;/D&gt;&lt;D xsi:type="xsd:double"&gt;0.11&lt;/D&gt;&lt;D xsi:type="xsd:double"&gt;0.12&lt;/D&gt;&lt;D xsi:type="xsd:double"&gt;0.1&lt;/D&gt;&lt;D xsi:type="xsd:double"&gt;0.1&lt;/D&gt;&lt;D xsi:type="xsd:double"&gt;0.1&lt;/D&gt;&lt;D xsi:type="xsd:double"&gt;0.1&lt;/D&gt;&lt;D xsi:type="xsd:double"&gt;0.09&lt;/D&gt;&lt;D xsi:type="xsd:double"&gt;0.09&lt;/D&gt;&lt;D xsi:type="xsd:double"&gt;0.09&lt;/D&gt;&lt;D xsi:type="xsd:double"&gt;0.07&lt;/D&gt;&lt;D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xsi:type="xsd:double"&gt;0.08&lt;/D&gt;&lt;D xsi:type="xsd:double"&gt;0.09&lt;/D&gt;&lt;D xsi:type="xsd:double"&gt;0.09&lt;/D&gt;&lt;D xsi:type="xsd:double"&gt;0.08&lt;/D&gt;&lt;D xsi:type="xsd:double"&gt;0.09&lt;/D&gt;&lt;D xsi:type="xsd:double"&gt;0.08&lt;/D&gt;&lt;D xsi:type="xsd:double"&gt;0.09&lt;/D&gt;&lt;D xsi:type="xsd:double"&gt;0.09&lt;/D&gt;&lt;D xsi:type="xsd:double"&gt;0.09&lt;/D&gt;&lt;D xsi:type="xsd:double"&gt;0.08&lt;/D&gt;&lt;D xsi:type="xsd:double"&gt;0.08&lt;/D&gt;&lt;D xsi:type="xsd:double"&gt;0.08&lt;/D&gt;&lt;D xsi:type="xsd:double"&gt;0.09&lt;/D&gt;&lt;D xsi:type="xsd:double"&gt;0.08&lt;/D&gt;&lt;D xsi:type="xsd:double"&gt;0.09&lt;/D&gt;&lt;D xsi:type="xsd:double"&gt;0.09&lt;/D&gt;&lt;D xsi:type="xsd:double"&gt;0.09&lt;/D&gt;&lt;D xsi:type="xsd:double"&gt;0.08&lt;/D&gt;&lt;D xsi:type="xsd:double"&gt;0.09&lt;/D&gt;&lt;D xsi:type="xsd:double"&gt;0.08&lt;/D&gt;&lt;D xsi:type="xsd:double"&gt;0.08&lt;/D&gt;&lt;D xsi:type="xsd:double"&gt;0.07&lt;/D&gt;&lt;D xsi:type="xsd:double"&gt;0.07&lt;/D&gt;&lt;D xsi:type="xsd:double"&gt;0.08&lt;/D&gt;&lt;D xsi:type="xsd:double"&gt;0.07&lt;/D&gt;&lt;D xsi:type="xsd:double"&gt;0.07&lt;/D&gt;&lt;D xsi:type="xsd:double"&gt;0.09&lt;/D&gt;&lt;D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xsi:type="xsd:double"&gt;0.09&lt;/D&gt;&lt;D xsi:type="xsd:double"&gt;0.08&lt;/D&gt;&lt;D xsi:type="xsd:double"&gt;0.09&lt;/D&gt;&lt;D xsi:type="xsd:double"&gt;0.09&lt;/D&gt;&lt;D xsi:type="xsd:double"&gt;0.08&lt;/D&gt;&lt;D xsi:type="xsd:double"&gt;0.08&lt;/D&gt;&lt;D xsi:type="xsd:double"&gt;0.08&lt;/D&gt;&lt;D xsi:type="xsd:double"&gt;0.06&lt;/D&gt;&lt;D xsi:type="xsd:double"&gt;0.08&lt;/D&gt;&lt;D xsi:type="xsd:double"&gt;0.07&lt;/D&gt;&lt;D xsi:type="xsd:double"&gt;0.08&lt;/D&gt;&lt;D xsi:type="xsd:double"&gt;0.08&lt;/D&gt;&lt;D xsi:type="xsd:double"&gt;0.08&lt;/D&gt;&lt;D xsi:type="xsd:double"&gt;0.08&lt;/D&gt;&lt;D xsi:type="xsd:double"&gt;0.09&lt;/D&gt;&lt;D xsi:type="xsd:double"&gt;0.09&lt;/D&gt;&lt;D xsi:type="xsd:double"&gt;0.1&lt;/D&gt;&lt;D xsi:type="xsd:double"&gt;0.1&lt;/D&gt;&lt;D xsi:type="xsd:double"&gt;0.1&lt;/D&gt;&lt;D xsi:type="xsd:double"&gt;0.11&lt;/D&gt;&lt;D xsi:type="xsd:double"&gt;0.1&lt;/D&gt;&lt;D xsi:type="xsd:double"&gt;0.1&lt;/D&gt;&lt;D xsi:type="xsd:double"&gt;0.09&lt;/D&gt;&lt;D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xsi:type="xsd:double"&gt;0.07&lt;/D&gt;&lt;D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xsi:type="xsd:double"&gt;0.07&lt;/D&gt;&lt;D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xsi:type="xsd:double"&gt;0.08&lt;/D&gt;&lt;D xsi:type="xsd:double"&gt;0.09&lt;/D&gt;&lt;D xsi:type="xsd:double"&gt;0.08&lt;/D&gt;&lt;D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xsi:type="xsd:double"&gt;0.08&lt;/D&gt;&lt;D xsi:type="xsd:double"&gt;0.08&lt;/D&gt;&lt;D xsi:type="xsd:double"&gt;0.08&lt;/D&gt;&lt;D xsi:type="xsd:double"&gt;0.08&lt;/D&gt;&lt;D xsi:type="xsd:double"&gt;0.08&lt;/D&gt;&lt;D xsi:type="xsd:double"&gt;0.07&lt;/D&gt;&lt;D xsi:type="xsd:double"&gt;0.07&lt;/D&gt;&lt;D xsi:type="xsd:double"&gt;0.08&lt;/D&gt;&lt;D xsi:type="xsd:double"&gt;0.08&lt;/D&gt;&lt;D xsi:type="xsd:double"&gt;0.08&lt;/D&gt;&lt;D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xsi:type="xsd:double"&gt;0.06&lt;/D&gt;&lt;D xsi:type="xsd:double"&gt;0.07&lt;/D&gt;&lt;D xsi:type="xsd:double"&gt;0.06&lt;/D&gt;&lt;D xsi:type="xsd:double"&gt;0.07&lt;/D&gt;&lt;D xsi:type="xsd:double"&gt;0.06&lt;/D&gt;&lt;D xsi:type="xsd:double"&gt;0.06&lt;/D&gt;&lt;D xsi:type="xsd:double"&gt;0.06&lt;/D&gt;&lt;D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xsi:type="xsd:double"&gt;0.06&lt;/D&gt;&lt;D xsi:type="xsd:double"&gt;0.07&lt;/D&gt;&lt;D xsi:type="xsd:double"&gt;0.07&lt;/D&gt;&lt;D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xsi:type="xsd:double"&gt;0.09&lt;/D&gt;&lt;D xsi:type="xsd:double"&gt;0.09&lt;/D&gt;&lt;D xsi:type="xsd:double"&gt;0.08&lt;/D&gt;&lt;D xsi:type="xsd:double"&gt;0.08&lt;/D&gt;&lt;D xsi:type="xsd:double"&gt;0.08&lt;/D&gt;&lt;D xsi:type="xsd:double"&gt;0.06&lt;/D&gt;&lt;D xsi:type="xsd:double"&gt;0.08&lt;/D&gt;&lt;D xsi:type="xsd:double"&gt;0.09&lt;/D&gt;&lt;D xsi:type="xsd:double"&gt;0.08&lt;/D&gt;&lt;D xsi:type="xsd:double"&gt;0.08&lt;/D&gt;&lt;D xsi:type="xsd:double"&gt;0.09&lt;/D&gt;&lt;D xsi:type="xsd:double"&gt;0.08&lt;/D&gt;&lt;D xsi:type="xsd:double"&gt;0.08&lt;/D&gt;&lt;D xsi:type="xsd:double"&gt;0.08&lt;/D&gt;&lt;D xsi:type="xsd:double"&gt;0.09&lt;/D&gt;&lt;D xsi:type="xsd:double"&gt;0.09&lt;/D&gt;&lt;D xsi:type="xsd:double"&gt;0.1&lt;/D&gt;&lt;D xsi:type="xsd:double"&gt;0.09&lt;/D&gt;&lt;D xsi:type="xsd:double"&gt;0.09&lt;/D&gt;&lt;D xsi:type="xsd:double"&gt;0.1&lt;/D&gt;&lt;D xsi:type="xsd:double"&gt;0.1&lt;/D&gt;&lt;D xsi:type="xsd:double"&gt;0.1&lt;/D&gt;&lt;D xsi:type="xsd:double"&gt;0.1&lt;/D&gt;&lt;D xsi:type="xsd:double"&gt;0.1&lt;/D&gt;&lt;D xsi:type="xsd:double"&gt;0.09&lt;/D&gt;&lt;D xsi:type="xsd:double"&gt;0.09&lt;/D&gt;&lt;D xsi:type="xsd:double"&gt;0.1&lt;/D&gt;&lt;D xsi:type="xsd:double"&gt;0.09&lt;/D&gt;&lt;D xsi:type="xsd:double"&gt;0.09&lt;/D&gt;&lt;D xsi:type="xsd:double"&gt;0.09&lt;/D&gt;&lt;D xsi:type="xsd:double"&gt;0.09&lt;/D&gt;&lt;D xsi:type="xsd:double"&gt;0.09&lt;/D&gt;&lt;D xsi:type="xsd:double"&gt;0.08&lt;/D&gt;&lt;D xsi:type="xsd:double"&gt;0.08&lt;/D&gt;&lt;D xsi:type="xsd:double"&gt;0.08&lt;/D&gt;&lt;D xsi:type="xsd:double"&gt;0.08&lt;/D&gt;&lt;D xsi:type="xsd:double"&gt;0.09&lt;/D&gt;&lt;D xsi:type="xsd:double"&gt;0.08&lt;/D&gt;&lt;D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xsi:type="xsd:double"&gt;0.08&lt;/D&gt;&lt;D xsi:type="xsd:double"&gt;0.09&lt;/D&gt;&lt;D xsi:type="xsd:double"&gt;0.1&lt;/D&gt;&lt;D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xsi:type="xsd:double"&gt;0.09&lt;/D&gt;&lt;D xsi:type="xs</t>
        </r>
      </text>
    </comment>
    <comment ref="A4" authorId="0" shapeId="0" xr:uid="{ACCFFAEA-013F-4DF2-B5E2-CDEE606922C2}">
      <text>
        <r>
          <rPr>
            <b/>
            <sz val="9"/>
            <color indexed="81"/>
            <rFont val="Tahoma"/>
            <family val="2"/>
          </rPr>
          <t>d:double"&gt;0.1&lt;/D&gt;&lt;D xsi:type="xsd:double"&gt;0.1&lt;/D&gt;&lt;D xsi:type="xsd:double"&gt;0.09&lt;/D&gt;&lt;D xsi:type="xsd:string"&gt;@NA&lt;/D&gt;&lt;D xsi:type="xsd:double"&gt;0.1&lt;/D&gt;&lt;D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xsi:type="xsd:double"&gt;0.1&lt;/D&gt;&lt;D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xsi:type="xsd:double"&gt;0.08&lt;/D&gt;&lt;D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xsi:type="xsd:double"&gt;0.07&lt;/D&gt;&lt;D xsi:type="xsd:double"&gt;0.07&lt;/D&gt;&lt;D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xsi:type="xsd:double"&gt;0.08&lt;/D&gt;&lt;D xsi:type="xsd:double"&gt;0.07&lt;/D&gt;&lt;D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xsi:type="xsd:double"&gt;0.08&lt;/D&gt;&lt;D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xsi:type="xsd:double"&gt;0.07&lt;/D&gt;&lt;D xsi:type="xsd:double"&gt;0.09&lt;/D&gt;&lt;D xsi:type="xsd:double"&gt;0.1&lt;/D&gt;&lt;D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xsi:type="xsd:double"&gt;0.1&lt;/D&gt;&lt;D xsi:type="xsd:double"&gt;0.11&lt;/D&gt;&lt;D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xsi:type="xsd:double"&gt;0.08&lt;/D&gt;&lt;D xsi:type="xsd:double"&gt;0.13&lt;/D&gt;&lt;D xsi:type="xsd:double"&gt;0.12&lt;/D&gt;&lt;D xsi:type="xsd:double"&gt;0.12&lt;/D&gt;&lt;D xsi:type="xsd:double"&gt;0.12&lt;/D&gt;&lt;D xsi:type="xsd:double"&gt;0.12&lt;/D&gt;&lt;D xsi:type="xsd:double"&gt;0.12&lt;/D&gt;&lt;D xsi:type="xsd:double"&gt;0.12&lt;/D&gt;&lt;D xsi:type="xsd:double"&gt;0.12&lt;/D&gt;&lt;D xsi:type="xsd:double"&gt;0.12&lt;/D&gt;&lt;D xsi:type="xsd:double"&gt;0.12&lt;/D&gt;&lt;D xsi:type="xsd:double"&gt;0.11&lt;/D&gt;&lt;D xsi:type="xsd:double"&gt;0.12&lt;/D&gt;&lt;D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xsi:type="xsd:string"&gt;@NA&lt;/D&gt;&lt;D xsi:type="xsd:double"&gt;0.13&lt;/D&gt;&lt;D xsi:type="xsd:double"&gt;0.13&lt;/D&gt;&lt;D xsi:type="xsd:double"&gt;0.13&lt;/D&gt;&lt;D xsi:type="xsd:double"&gt;0.06&lt;/D&gt;&lt;D xsi:type="xsd:double"&gt;0.06&lt;/D&gt;&lt;D xsi:type="xsd:double"&gt;0.12&lt;/D&gt;&lt;D xsi:type="xsd:double"&gt;0.12&lt;/D&gt;&lt;D xsi:type="xsd:double"&gt;0.12&lt;/D&gt;&lt;D xsi:type="xsd:double"&gt;0.12&lt;/D&gt;&lt;D xsi:type="xsd:double"&gt;0.12&lt;/D&gt;&lt;D xsi:type="xsd:double"&gt;0.12&lt;/D&gt;&lt;D xsi:type="xsd:double"&gt;0.12&lt;/D&gt;&lt;D xsi:type="xsd:double"&gt;0.12&lt;/D&gt;&lt;D xsi:type="xsd:double"&gt;0.12&lt;/D&gt;&lt;D xsi:type="xsd:double"&gt;0.12&lt;/D&gt;&lt;D xsi:type="xsd:double"&gt;0.13&lt;/D&gt;&lt;D xsi:type="xsd:double"&gt;0.13&lt;/D&gt;&lt;D xsi:type="xsd:double"&gt;0.12&lt;/D&gt;&lt;D xsi:type="xsd:double"&gt;0.12&lt;/D&gt;&lt;D xsi:type="xsd:double"&gt;0.12&lt;/D&gt;&lt;D xsi:type="xsd:double"&gt;0.12&lt;/D&gt;&lt;D xsi:type="xsd:double"&gt;0.12&lt;/D&gt;&lt;D xsi:type="xsd:double"&gt;0.11&lt;/D&gt;&lt;D xsi:type="xsd:double"&gt;0.12&lt;/D&gt;&lt;D xsi:type="xsd:double"&gt;0.11&lt;/D&gt;&lt;D xsi:type="xsd:double"&gt;0.06&lt;/D&gt;&lt;D xsi:type="xsd:double"&gt;0.12&lt;/D&gt;&lt;D xsi:type="xsd:double"&gt;0.12&lt;/D&gt;&lt;D xsi:type="xsd:double"&gt;0.11&lt;/D&gt;&lt;D xsi:type="xsd:double"&gt;0.12&lt;/D&gt;&lt;D xsi:type="xsd:double"&gt;0.11&lt;/D&gt;&lt;D xsi:type="xsd:double"&gt;0.12&lt;/D&gt;&lt;D xsi:type="xsd:double"&gt;0.12&lt;/D&gt;&lt;D xsi:type="xsd:double"&gt;0.12&lt;/D&gt;&lt;D xsi:type="xsd:double"&gt;0.12&lt;/D&gt;&lt;D xsi:type="xsd:double"&gt;0.12&lt;/D&gt;&lt;D xsi:type="xsd:double"&gt;0.12&lt;/D&gt;&lt;D xsi:type="xsd:double"&gt;0.12&lt;/D&gt;&lt;D xsi:type="xsd:double"&gt;0.12&lt;/D&gt;&lt;D xsi:type="xsd:double"&gt;0.12&lt;/D&gt;&lt;D xsi:type="xsd:double"&gt;0.12&lt;/D&gt;&lt;D xsi:type="xsd:double"&gt;0.11&lt;/D&gt;&lt;D xsi:type="xsd:double"&gt;0.11&lt;/D&gt;&lt;D xsi:type="xsd:double"&gt;0.11&lt;/D&gt;&lt;D xsi:type="xsd:double"&gt;0.11&lt;/D&gt;&lt;D xsi:type="xsd:double"&gt;0.06&lt;/D&gt;&lt;D xsi:type="xsd:double"&gt;0.12&lt;/D&gt;&lt;D xsi:type="xsd:double"&gt;0.12&lt;/D&gt;&lt;D xsi:type="xsd:double"&gt;0.11&lt;/D&gt;&lt;D xsi:type="xsd:double"&gt;0.11&lt;/D&gt;&lt;D xsi:type="xsd:double"&gt;0.12&lt;/D&gt;&lt;D xsi:type="xsd:double"&gt;0.12&lt;/D&gt;&lt;D xsi:type="xsd:double"&gt;0.12&lt;/D&gt;&lt;D xsi:type="xsd:double"&gt;0.11&lt;/D&gt;&lt;D xsi:type="xsd:double"&gt;0.11&lt;/D&gt;&lt;D xsi:type="xsd:double"&gt;0.11&lt;/D&gt;&lt;D xsi:type="xsd:double"&gt;0.12&lt;/D&gt;&lt;D xsi:type="xsd:double"&gt;0.12&lt;/D&gt;&lt;D xsi:type="xsd:double"&gt;0.11&lt;/D&gt;&lt;D xsi:type="xsd:double"&gt;0.12&lt;/D&gt;&lt;D xsi:type="xsd:double"&gt;0.12&lt;/D&gt;&lt;D xsi:type="xsd:double"&gt;0.12&lt;/D&gt;&lt;D xsi:type="xsd:double"&gt;0.11&lt;/D&gt;&lt;D xsi:type="xsd:double"&gt;0.12&lt;/D&gt;&lt;D xsi:type="xsd:double"&gt;0.11&lt;/D&gt;&lt;D xsi:type="xsd:double"&gt;0.12&lt;/D&gt;&lt;D xsi:type="xsd:double"&gt;0.12&lt;/D&gt;&lt;D xsi:type="xsd:double"&gt;0.06&lt;/D&gt;&lt;D xsi:type="xsd:double"&gt;0.12&lt;/D&gt;&lt;D xsi:type="xsd:double"&gt;0.12&lt;/D&gt;&lt;D xsi:type="xsd:double"&gt;0.12&lt;/D&gt;&lt;D xsi:type="xsd:double"&gt;0.13&lt;/D&gt;&lt;D xsi:type="xsd:double"&gt;0.12&lt;/D&gt;&lt;D xsi:type="xsd:double"&gt;0.12&lt;/D&gt;&lt;D xsi:type="xsd:double"&gt;0.12&lt;/D&gt;&lt;D xsi:type="xsd:double"&gt;0.12&lt;/D&gt;&lt;D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xsi:type="xsd:double"&gt;0.08&lt;/D&gt;&lt;D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xsi:type="xsd:double"&gt;0.12&lt;/D&gt;&lt;D xsi:type="xsd:double"&gt;0.12&lt;/D&gt;&lt;D xsi:type="xsd:double"&gt;0.12&lt;/D&gt;&lt;D xsi:type="xsd:double"&gt;0.13&lt;/D&gt;&lt;D xsi:type="xsd:double"&gt;0.13&lt;/D&gt;&lt;D xsi:type="xsd:double"&gt;0.12&lt;/D&gt;&lt;D xsi:type="xsd:double"&gt;0.12&lt;/D&gt;&lt;D xsi:type="xsd:double"&gt;0.12&lt;/D&gt;&lt;D xsi:type="xsd:double"&gt;0.08&lt;/D&gt;&lt;D xsi:type="xsd:double"&gt;0.12&lt;/D&gt;&lt;D xsi:type="xsd:double"&gt;0.12&lt;/D&gt;&lt;D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xsi:type="xsd:double"&gt;0.14&lt;/D&gt;&lt;D xsi:type="xsd:double"&gt;0.14&lt;/D&gt;&lt;D xsi:type="xsd:double"&gt;0.14&lt;/D&gt;&lt;D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xsi:type="xsd:double"&gt;0.14&lt;/D&gt;&lt;D xsi:type="xsd:double"&gt;0.08&lt;/D&gt;&lt;D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xsi:type="xsd:double"&gt;0.14&lt;/D&gt;&lt;D xsi:type="xsd:double"&gt;0.13&lt;/D&gt;&lt;D xsi:type="xsd:double"&gt;0.14&lt;/D&gt;&lt;D xsi:type="xsd:double"&gt;0.13&lt;/D&gt;&lt;D xsi:type="xsd:double"&gt;0.13&lt;/D&gt;&lt;D xsi:type="xsd:double"&gt;0.13&lt;/D&gt;&lt;D xsi:type="xsd:double"&gt;0.13&lt;/D&gt;&lt;D xsi:type="xsd:double"&gt;0.14&lt;/D&gt;&lt;D xsi:type="xsd:double"&gt;0.14&lt;/D&gt;&lt;D xsi:type="xsd:double"&gt;0.14&lt;/D&gt;&lt;D xsi:type="xsd:double"&gt;0.14&lt;/D&gt;&lt;D xsi:type="xsd:double"&gt;0.08&lt;/D&gt;&lt;D xsi:type="xsd:double"&gt;0.14&lt;/D&gt;&lt;D xsi:type="xsd:double"&gt;0.14&lt;/D&gt;&lt;D xsi:type="xsd:double"&gt;0.14&lt;/D&gt;&lt;D xsi:type="xsd:double"&gt;0.14&lt;/D&gt;&lt;D xsi:type="xsd:double"&gt;0.14&lt;/D&gt;&lt;D xsi:type="xsd:double"&gt;0.14&lt;/D&gt;&lt;D xsi:type="xsd:double"&gt;0.15&lt;/D&gt;&lt;D xsi:type="xsd:double"&gt;0.15&lt;/D&gt;&lt;D xsi:type="xsd:double"&gt;0.15&lt;/D&gt;&lt;D xsi:type="xsd:double"&gt;0.14&lt;/D&gt;&lt;D xsi:type="xsd:double"&gt;0.15&lt;/D&gt;&lt;D xsi:type="xsd:double"&gt;0.15&lt;/D&gt;&lt;D xsi:type="xsd:double"&gt;0.15&lt;/D&gt;&lt;D xsi:type="xsd:double"&gt;0.15&lt;/D&gt;&lt;D xsi:type="xsd:double"&gt;0.15&lt;/D&gt;&lt;D xsi:type="xsd:double"&gt;0.15&lt;/D&gt;&lt;D xsi:type="xsd:double"&gt;0.15&lt;/D&gt;&lt;D xsi:type="xsd:double"&gt;0.14&lt;/D&gt;&lt;D xsi:type="xsd:double"&gt;0.14&lt;/D&gt;&lt;D xsi:type="xsd:double"&gt;0.14&lt;/D&gt;&lt;D xsi:type="xsd:double"&gt;0.08&lt;/D&gt;&lt;D xsi:type="xsd:double"&gt;0.14&lt;/D&gt;&lt;D xsi:type="xsd:double"&gt;0.14&lt;/D&gt;&lt;D xsi:type="xsd:double"&gt;0.14&lt;/D&gt;&lt;D xsi:type="xsd:double"&gt;0.14&lt;/D&gt;&lt;D xsi:type="xsd:double"&gt;0.14&lt;/D&gt;&lt;D xsi:type="xsd:double"&gt;0.14&lt;/D&gt;&lt;D xsi:type="xsd:double"&gt;0.14&lt;/D&gt;&lt;D xsi:type="xsd:double"&gt;0.14&lt;/D&gt;&lt;D xsi:type="xsd:double"&gt;0.14&lt;/D&gt;&lt;D xsi:type="xsd:double"&gt;0.14&lt;/D&gt;&lt;D xsi:type="xsd:double"&gt;0.14&lt;/D&gt;&lt;D xsi:type="xsd:double"&gt;0.14&lt;/D&gt;&lt;D xsi:type="xsd:double"&gt;0.14&lt;/D&gt;&lt;D xsi:type="xsd:double"&gt;0.14&lt;/D&gt;&lt;D xsi:type="xsd:double"&gt;0.14&lt;/D&gt;&lt;D xsi:type="xsd:double"&gt;0.14&lt;/D&gt;&lt;D xsi:type="xsd:double"&gt;0.14&lt;/D&gt;&lt;D xsi:type="xsd:double"&gt;0.14&lt;/D&gt;&lt;D xsi:type="xsd:double"&gt;0.13&lt;/D&gt;&lt;D xsi:type="xsd:double"&gt;0.13&lt;/D&gt;&lt;D xsi:type="xsd:double"&gt;0.13&lt;/D&gt;&lt;D xsi:type="xsd:double"&gt;0.07&lt;/D&gt;&lt;D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xsi:type="xsd:double"&gt;0.12&lt;/D&gt;&lt;D xsi:type="xsd:double"&gt;0.12&lt;/D&gt;&lt;D xsi:type="xsd:double"&gt;0.12&lt;/D&gt;&lt;D xsi:type="xsd:double"&gt;0.12&lt;/D&gt;&lt;D xsi:type="xsd:double"&gt;0.12&lt;/D&gt;&lt;D xsi:type="xsd:double"&gt;0.12&lt;/D&gt;&lt;D xsi:type="xsd:double"&gt;0.07&lt;/D&gt;&lt;D xsi:type="xsd:double"&gt;0.12&lt;/D&gt;&lt;D xsi:type="xsd:double"&gt;0.12&lt;/D&gt;&lt;D xsi:type="xsd:double"&gt;0.12&lt;/D&gt;&lt;D xsi:type="xsd:double"&gt;0.12&lt;/D&gt;&lt;D xsi:type="xsd:double"&gt;0.12&lt;/D&gt;&lt;D xsi:type="xsd:double"&gt;0.12&lt;/D&gt;&lt;D xsi:type="xsd:double"&gt;0.12&lt;/D&gt;&lt;D xsi:type="xsd:double"&gt;0.12&lt;/D&gt;&lt;D xsi:type="xsd:double"&gt;0.12&lt;/D&gt;&lt;D xsi:type="xsd:double"&gt;0.12&lt;/D&gt;&lt;D xsi:type="xsd:double"&gt;0.13&lt;/D&gt;&lt;D xsi:type="xsd:double"&gt;0.13&lt;/D&gt;&lt;D xsi:type="xsd:double"&gt;0.12&lt;/D&gt;&lt;D xsi:type="xsd:double"&gt;0.12&lt;/D&gt;&lt;D xsi:type="xsd:double"&gt;0.12&lt;/D&gt;&lt;D xsi:type="xsd:double"&gt;0.12&lt;/D&gt;&lt;D xsi:type="xsd:double"&gt;0.12&lt;/D&gt;&lt;D xsi:type="xsd:double"&gt;0.12&lt;/D&gt;&lt;D xsi:type="xsd:string"&gt;@NA&lt;/D&gt;&lt;D xsi:type="xsd:double"&gt;0.12&lt;/D&gt;&lt;D xsi:type="xsd:double"&gt;0.08&lt;/D&gt;&lt;D xsi:type="xsd:double"&gt;0.13&lt;/D&gt;&lt;D xsi:type="xsd:double"&gt;0.13&lt;/D&gt;&lt;D xsi:type="xsd:double"&gt;0.13&lt;/D&gt;&lt;D xsi:type="xsd:double"&gt;0.13&lt;/D&gt;&lt;D xsi:type="xsd:double"&gt;0.13&lt;/D&gt;&lt;D xsi:type="xsd:double"&gt;0.13&lt;/D&gt;&lt;D xsi:type="xsd:double"&gt;0.14&lt;/D&gt;&lt;D xsi:type="xsd:double"&gt;0.14&lt;/D&gt;&lt;D xsi:type="xsd:double"&gt;0.14&lt;/D&gt;&lt;D xsi:type="xsd:double"&gt;0.15&lt;/D&gt;&lt;D xsi:type="xsd:double"&gt;0.15&lt;/D&gt;&lt;D xsi:type="xsd:double"&gt;0.15&lt;/D&gt;&lt;D xsi:type="xsd:double"&gt;0.37&lt;/D&gt;&lt;D xsi:type="xsd:double"&gt;0.37&lt;/D&gt;&lt;D xsi:type="xsd:double"&gt;0.36&lt;/D&gt;&lt;D xsi:type="xsd:double"&gt;0.36&lt;/D&gt;&lt;D xsi:type="xsd:double"&gt;0.36&lt;/D&gt;&lt;D xsi:type="xsd:double"&gt;0.36&lt;/D&gt;&lt;D xsi:type="xsd:string"&gt;@NA&lt;/D&gt;&lt;D xsi:type="xsd:double"&gt;0.36&lt;/D&gt;&lt;D xsi:type="xsd:double"&gt;0.36&lt;/D&gt;&lt;D xsi:type="xsd:double"&gt;0.35&lt;/D&gt;&lt;D xsi:type="xsd:double"&gt;0.2&lt;/D&gt;&lt;D xsi:type="xsd:string"&gt;@NA&lt;/D&gt;&lt;D xsi:type="xsd:double"&gt;0.36&lt;/D&gt;&lt;D xsi:type="xsd:double"&gt;0.36&lt;/D&gt;&lt;D xsi:type="xsd:double"&gt;0.36&lt;/D&gt;&lt;D xsi:type="xsd:double"&gt;0.36&lt;/D&gt;&lt;D xsi:type="xsd:double"&gt;0.36&lt;/D&gt;&lt;D xsi:type="xsd:double"&gt;0.36&lt;/D&gt;&lt;D xsi:type="xsd:double"&gt;0.36&lt;/D&gt;&lt;D xsi:type="xsd:double"&gt;0.36&lt;/D&gt;&lt;D xsi:type="xsd:double"&gt;0.36&lt;/D&gt;&lt;D xsi:type="xsd:double"&gt;0.36&lt;/D&gt;&lt;D xsi:type="xsd:string"&gt;@NA&lt;/D&gt;&lt;D xsi:type="xsd:double"&gt;0.36&lt;/D&gt;&lt;D xsi:type="xsd:double"&gt;0.37&lt;/D&gt;&lt;D xsi:type="xsd:double"&gt;0.37&lt;/D&gt;&lt;D xsi:type="xsd:double"&gt;0.38&lt;/D&gt;&lt;D xsi:type="xsd:double"&gt;0.38&lt;/D&gt;&lt;D xsi:type="xsd:double"&gt;0.38&lt;/D&gt;&lt;D xsi:type="xsd:double"&gt;0.38&lt;/D&gt;&lt;D xsi:type="xsd:double"&gt;0.38&lt;/D&gt;&lt;D xsi:type="xsd:double"&gt;0.29&lt;/D&gt;&lt;D xsi:type="xsd:double"&gt;0.38&lt;/D&gt;&lt;D xsi:type="xsd:double"&gt;0.38&lt;/D&gt;&lt;D xsi:type="xsd:double"&gt;0.38&lt;/D&gt;&lt;D xsi:type="xsd:double"&gt;0.38&lt;/D&gt;&lt;D xsi:type="xsd:double"&gt;0.38&lt;/D&gt;&lt;D xsi:type="xsd:double"&gt;0.38&lt;/D&gt;&lt;D xsi:type="xsd:double"&gt;0.38&lt;/D&gt;&lt;D xsi:type="xsd:double"&gt;0.38&lt;/D&gt;&lt;D xsi:type="xsd:double"&gt;0.38&lt;/D&gt;&lt;D xsi:type="xsd:double"&gt;0.38&lt;/D&gt;&lt;D xsi:type="xsd:string"&gt;@NA&lt;/D&gt;&lt;D xsi:type="xsd:double"&gt;0.38&lt;/D&gt;&lt;D xsi:type="xsd:double"&gt;0.37&lt;/D&gt;&lt;D xsi:type="xsd:double"&gt;0.38&lt;/D&gt;&lt;D xsi:type="xsd:double"&gt;0.38&lt;/D&gt;&lt;D xsi:type="xsd:double"&gt;0.38&lt;/D&gt;&lt;D xsi:type="xsd:double"&gt;0.38&lt;/D&gt;&lt;D xsi:type="xsd:double"&gt;0.38&lt;/D&gt;&lt;D xsi:type="xsd:double"&gt;0.37&lt;/D&gt;&lt;D xsi:type="xsd:double"&gt;0.37&lt;/D&gt;&lt;D xsi:type="xsd:double"&gt;0.29&lt;/D&gt;&lt;D xsi:type="xsd:double"&gt;0.36&lt;/D&gt;&lt;D xsi:type="xsd:double"&gt;0.37&lt;/D&gt;&lt;D xsi:type="xsd:double"&gt;0.37&lt;/D&gt;&lt;D xsi:type="xsd:double"&gt;0.36&lt;/D&gt;&lt;D xsi:type="xsd:double"&gt;0.36&lt;/D&gt;&lt;D xsi:type="xsd:double"&gt;0.36&lt;/D&gt;&lt;D xsi:type="xsd:double"&gt;0.36&lt;/D&gt;&lt;D xsi:type="xsd:double"&gt;0.36&lt;/D&gt;&lt;D xsi:type="xsd:double"&gt;0.36&lt;/D&gt;&lt;D xsi:type="xsd:double"&gt;0.36&lt;/D&gt;&lt;D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xsi:type="xsd:double"&gt;0.25&lt;/D&gt;&lt;D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xsi:type="xsd:string"&gt;@NA&lt;/D&gt;&lt;D xsi:type="xsd:double"&gt;0.29&lt;/D&gt;&lt;D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xsi:type="xsd:double"&gt;0.37&lt;/D&gt;&lt;D xsi:type="xsd:double"&gt;0.38&lt;/D&gt;&lt;D xsi:type="xsd:double"&gt;0.38&lt;/D&gt;&lt;D xsi:type="xsd:double"&gt;0.38&lt;/D&gt;&lt;D xsi:type="xsd:double"&gt;0.38&lt;/D&gt;&lt;D xsi:type="xsd:double"&gt;0.38&lt;/D&gt;&lt;D xsi:type="xsd:double"&gt;0.39&lt;/D&gt;&lt;D xsi:type="xsd:double"&gt;0.4&lt;/D&gt;&lt;D xsi:type="xsd:double"&gt;0.41&lt;/D&gt;&lt;D xsi:type="xsd:double"&gt;0.41&lt;/D&gt;&lt;D xsi:type="xsd:double"&gt;0.41&lt;/D&gt;&lt;D xsi:type="xsd:double"&gt;0.3&lt;/D&gt;&lt;D xsi:type="xsd:double"&gt;0.41&lt;/D&gt;&lt;D xsi:type="xsd:string"&gt;@NA&lt;/D&gt;&lt;D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xsi:type="xsd:double"&gt;0.3&lt;/D&gt;&lt;D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xsi:type="xsd:double"&gt;0.3&lt;/D&gt;&lt;D xsi:type="xsd:double"&gt;0.4&lt;/D&gt;&lt;D xsi:type="xsd:double"&gt;0.4&lt;/D&gt;&lt;D xsi:type="xsd:string"&gt;@NA&lt;/D&gt;&lt;D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xsi:type="xsd:double"&gt;0.4&lt;/D&gt;&lt;D xsi:type="xsd:double"&gt;0.29&lt;/D&gt;&lt;D xsi:type="xsd:double"&gt;0.4&lt;/D&gt;&lt;D xsi:type="xsd:double"&gt;0.4&lt;/D&gt;&lt;D xsi:type="xsd:double"&gt;0.4&lt;/D&gt;&lt;D xsi:type="xsd:double"&gt;0.4&lt;/D&gt;&lt;D xsi:type="xsd:double"&gt;0.4&lt;/D&gt;&lt;D xsi:type="xsd:string"&gt;@NA&lt;/D&gt;&lt;D xsi:type="xsd:double"&gt;0.41&lt;/D&gt;&lt;D xsi:type="xsd:double"&gt;0.41&lt;/D&gt;&lt;D xsi:type="xsd:double"&gt;0.41&lt;/D&gt;&lt;D xsi:type="xsd:double"&gt;0.41&lt;/D&gt;&lt;D xsi:type="xsd:double"&gt;0.41&lt;/D&gt;&lt;D xsi:type="xsd:double"&gt;0.41&lt;/D&gt;&lt;D xsi:type="xsd:double"&gt;0.41&lt;/D&gt;&lt;D xsi:type="xsd:double"&gt;0.41&lt;/D&gt;&lt;D xsi:type="xsd:double"&gt;0.41&lt;/D&gt;&lt;D xsi:type="xsd:double"&gt;0.41&lt;/D&gt;&lt;D xsi:type="xsd:double"&gt;0.41&lt;/D&gt;&lt;D xsi:type="xsd:double"&gt;0.41&lt;/D&gt;&lt;D xsi:type="xsd:double"&gt;0.41&lt;/D&gt;&lt;D xsi:type="xsd:double"&gt;0.41&lt;/D&gt;&lt;D xsi:type="xsd:double"&gt;0.31&lt;/D&gt;&lt;D xsi:type="xsd:double"&gt;0.41&lt;/D&gt;&lt;D xsi:type="xsd:double"&gt;0.41&lt;/D&gt;&lt;D xsi:type="xsd:double"&gt;0.41&lt;/D&gt;&lt;D xsi:type="xsd:double"&gt;0.41&lt;/D&gt;&lt;D xsi:type="xsd:double"&gt;0.41&lt;/D&gt;&lt;D xsi:type="xsd:double"&gt;0.41&lt;/D&gt;&lt;D xsi:type="xsd:double"&gt;0.41&lt;/D&gt;&lt;D xsi:type="xsd:double"&gt;0.41&lt;/D&gt;&lt;D xsi:type="xsd:string"&gt;@NA&lt;/D&gt;&lt;D xsi:type="xsd:double"&gt;0.41&lt;/D&gt;&lt;D xsi:type="xsd:double"&gt;0.41&lt;/D&gt;&lt;D xsi:type="xsd:double"&gt;0.41&lt;/D&gt;&lt;D xsi:type="xsd:double"&gt;0.41&lt;/D&gt;&lt;D xsi:type="xsd:double"&gt;0.41&lt;/D&gt;&lt;D xsi:type="xsd:double"&gt;0.41&lt;/D&gt;&lt;D xsi:type="xsd:double"&gt;0.41&lt;/D&gt;&lt;D xsi:type="xsd:double"&gt;0.41&lt;/D&gt;&lt;D xsi:type="xsd:string"&gt;@NA&lt;/D&gt;&lt;D xsi:type="xsd:double"&gt;0.41&lt;/D&gt;&lt;D xsi:type="xsd:double"&gt;0.41&lt;/D&gt;&lt;D xsi:type="xsd:double"&gt;0.41&lt;/D&gt;&lt;D xsi:type="xsd:double"&gt;0.31&lt;/D&gt;&lt;D xsi:type="xsd:double"&gt;0.41&lt;/D&gt;&lt;D xsi:type="xsd:double"&gt;0.41&lt;/D&gt;&lt;D xsi:type="xsd:double"&gt;0.41&lt;/D&gt;&lt;D xsi:type="xsd:double"&gt;0.41&lt;/D&gt;&lt;D xsi:type="xsd:double"&gt;0.41&lt;/D&gt;&lt;D xsi:type="xsd:double"&gt;0.41&lt;/D&gt;&lt;D xsi:type="xsd:double"&gt;0.41&lt;/D&gt;&lt;D xsi:type="xsd:double"&gt;0.41&lt;/D&gt;&lt;D xsi:type="xsd:double"&gt;0.41&lt;/D&gt;&lt;D xsi:type="xsd:double"&gt;0.41&lt;/D&gt;&lt;D xsi:type="xsd:double"&gt;0.66&lt;/D&gt;&lt;D xsi:type="xsd:double"&gt;0.66&lt;/D&gt;&lt;D xsi:type="xsd:double"&gt;0.66&lt;/D&gt;&lt;D xsi:type="xsd:double"&gt;0.66&lt;/D&gt;&lt;D xsi:type="xsd:double"&gt;0.66&lt;/D&gt;&lt;D xsi:type="xsd:double"&gt;0.66&lt;/D&gt;&lt;D xsi:type="xsd:double"&gt;0.66&lt;/D&gt;&lt;D xsi:type="xsd:string"&gt;@NA&lt;/D&gt;&lt;D xsi:type="xsd:double"&gt;0.66&lt;/D&gt;&lt;D xsi:type="xsd:double"&gt;0.66&lt;/D&gt;&lt;D xsi:type="xsd:double"&gt;0.66&lt;/D&gt;&lt;D xsi:type="xsd:double"&gt;0.55&lt;/D&gt;&lt;D xsi:type="xsd:string"&gt;@NA&lt;/D&gt;&lt;D xsi:type="xsd:double"&gt;0.66&lt;/D&gt;&lt;D xsi:type="xsd:double"&gt;0.66&lt;/D&gt;&lt;D xsi:type="xsd:double"&gt;0.66&lt;/D&gt;&lt;D xsi:type="xsd:double"&gt;0.66&lt;/D&gt;&lt;D xsi:type="xsd:double"&gt;0.66&lt;/D&gt;&lt;D xsi:type="xsd:double"&gt;0.66&lt;/D&gt;&lt;D xsi:type="xsd:double"&gt;0.66&lt;/D&gt;&lt;D xsi:type="xsd:double"&gt;0.66&lt;/D&gt;&lt;D xsi:type="xsd:double"&gt;0.66&lt;/D&gt;&lt;D xsi:type="xsd:string"&gt;@NA&lt;/D&gt;&lt;D xsi:type="xsd:double"&gt;0.66&lt;/D&gt;&lt;D xsi:type="xsd:double"&gt;0.66&lt;/D&gt;&lt;D xsi:type="xsd:double"&gt;0.66&lt;/D&gt;&lt;D xsi:type="xsd:double"&gt;0.66&lt;/D&gt;&lt;D xsi:type="xsd:double"&gt;0.66&lt;/D&gt;&lt;D xsi:type="xsd:double"&gt;0.66&lt;/D&gt;&lt;D xsi:type="xsd:double"&gt;0.66&lt;/D&gt;&lt;D xsi:type="xsd:double"&gt;0.66&lt;/D&gt;&lt;D xsi:type="xsd:double"&gt;0.66&lt;/D&gt;&lt;D xsi:type="xsd:double"&gt;0.66&lt;/D&gt;&lt;D xsi:type="xsd:double"&gt;0.56&lt;/D&gt;&lt;D xsi:type="xsd:double"&gt;0.66&lt;/D&gt;&lt;D xsi:type="xsd:double"&gt;0.66&lt;/D&gt;&lt;D xsi:type="xsd:double"&gt;0.66&lt;/D&gt;&lt;D xsi:type="xsd:double"&gt;0.66&lt;/D&gt;&lt;D xsi:type="xsd:double"&gt;0.66&lt;/D&gt;&lt;D xsi:type="xsd:double"&gt;0.66&lt;/D&gt;&lt;D xsi:type="xsd:double"&gt;0.66&lt;/D&gt;&lt;D xsi:type="xsd:double"&gt;0.66&lt;/D&gt;&lt;D xsi:type="xsd:double"&gt;0.66&lt;/D&gt;&lt;D xsi:type="xsd:double"&gt;0.66&lt;/D&gt;&lt;D xsi:type="xsd:double"&gt;0.66&lt;/D&gt;&lt;D xsi:type="xsd:double"&gt;0.66&lt;/D&gt;&lt;D xsi:type="xsd:double"&gt;0.66&lt;/D&gt;&lt;D xsi:type="xsd:string"&gt;@NA&lt;/D&gt;&lt;D xsi:type="xsd:double"&gt;0.66&lt;/D&gt;&lt;D xsi:type="xsd:double"&gt;0.66&lt;/D&gt;&lt;D xsi:type="xsd:double"&gt;0.66&lt;/D&gt;&lt;D xsi:type="xsd:double"&gt;0.66&lt;/D&gt;&lt;D xsi:type="xsd:double"&gt;0.66&lt;/D&gt;&lt;D xsi:type="xsd:double"&gt;0.57&lt;/D&gt;&lt;D xsi:type="xsd:double"&gt;0.66&lt;/D&gt;&lt;D xsi:type="xsd:double"&gt;0.66&lt;/D&gt;&lt;D xsi:type="xsd:double"&gt;0.66&lt;/D&gt;&lt;D xsi:type="xsd:double"&gt;0.66&lt;/D&gt;&lt;D xsi:type="xsd:double"&gt;0.66&lt;/D&gt;&lt;D xsi:type="xsd:double"&gt;0.66&lt;/D&gt;&lt;D xsi:type="xsd:double"&gt;0.66&lt;/D&gt;&lt;D xsi:type="xsd:double"&gt;0.66&lt;/D&gt;&lt;D xsi:type="xsd:double"&gt;0.66&lt;/D&gt;&lt;D xsi:type="xsd:double"&gt;0.66&lt;/D&gt;&lt;D xsi:type="xsd:double"&gt;0.66&lt;/D&gt;&lt;D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xsi:type="xsd:double"&gt;0.82&lt;/D&gt;&lt;D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xsi:type="xsd:double"&gt;0.83&lt;/D&gt;&lt;D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xsi:type="xsd:string"&gt;@NA&lt;/D&gt;&lt;D xsi:type="xsd:double"&gt;0.91&lt;/D&gt;&lt;D xsi:type="xsd:double"&gt;0.83&lt;/D&gt;&lt;D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xsi:type="xsd:double"&gt;0.91&lt;/D&gt;&lt;D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xsi:type="xsd:double"&gt;1.06&lt;/D&gt;&lt;D xsi:type="xsd:double"&gt;1.16&lt;/D&gt;&lt;D xsi:type="xsd:string"&gt;@NA&lt;/D&gt;&lt;D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xsi:type="xsd:double"&gt;1.07&lt;/D&gt;&lt;D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xsi:type="xsd:double"&gt;1.07&lt;/D&gt;&lt;D xsi:type="xsd:double"&gt;1.16&lt;/D&gt;&lt;D xsi:type="xsd:string"&gt;@NA&lt;/D&gt;&lt;D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xsi:type="xsd:double"&gt;1.06&lt;/D&gt;&lt;D xsi:type="xsd:double"&gt;1.16&lt;/D&gt;&lt;D xsi:type="xsd:double"&gt;1.16&lt;/D&gt;&lt;D xsi:type="xsd:double"&gt;1.16&lt;/D&gt;&lt;D xsi:type="xsd:double"&gt;1.16&lt;/D&gt;&lt;D xsi:type="xsd:double"&gt;1.16&lt;/D&gt;&lt;D xsi:type="xsd:string"&gt;@NA&lt;/D&gt;&lt;D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xsi:type="xsd:double"&gt;1.07&lt;/D&gt;&lt;D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xsi:type="xsd:string"&gt;@NA&lt;/D&gt;&lt;D xsi:type="xsd:double"&gt;1.16&lt;/D&gt;&lt;D xsi:type="xsd:double"&gt;1.16&lt;/D&gt;&lt;D xsi:type="xsd:double"&gt;1.16&lt;/D&gt;&lt;D xsi:type="xsd:double"&gt;1.16&lt;/D&gt;&lt;D xsi:type="xsd:double"&gt;1.07&lt;/D&gt;&lt;D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xsi:type="xsd:double"&gt;1.16&lt;/D&gt;&lt;D xsi:type="xsd:double"&gt;1.17&lt;/D&gt;&lt;D xsi:type="xsd:double"&gt;1.17&lt;/D&gt;&lt;D xsi:type="xsd:double"&gt;1.41&lt;/D&gt;&lt;D xsi:type="xsd:double"&gt;1.41&lt;/D&gt;&lt;D xsi:type="xsd:double"&gt;1.42&lt;/D&gt;&lt;D xsi:type="xsd:double"&gt;1.42&lt;/D&gt;&lt;D xsi:type="xsd:double"&gt;1.42&lt;/D&gt;&lt;D xsi:type="xsd:double"&gt;1.42&lt;/D&gt;&lt;D xsi:type="xsd:double"&gt;1.42&lt;/D&gt;&lt;D xsi:type="xsd:string"&gt;@NA&lt;/D&gt;&lt;D xsi:type="xsd:double"&gt;1.42&lt;/D&gt;&lt;D xsi:type="xsd:double"&gt;1.42&lt;/D&gt;&lt;D xsi:type="xsd:double"&gt;1.42&lt;/D&gt;&lt;D xsi:type="xsd:double"&gt;1.33&lt;/D&gt;&lt;D xsi:type="xsd:string"&gt;@NA&lt;/D&gt;&lt;D xsi:type="xsd:double"&gt;1.42&lt;/D&gt;&lt;D xsi:type="xsd:double"&gt;1.42&lt;/D&gt;&lt;D xsi:type="xsd:double"&gt;1.42&lt;/D&gt;&lt;D xsi:type="xsd:double"&gt;1.42&lt;/D&gt;&lt;D xsi:type="xsd:double"&gt;1.42&lt;/D&gt;&lt;D xsi:type="xsd:double"&gt;1.42&lt;/D&gt;&lt;D xsi:type="xsd:double"&gt;1.42&lt;/D&gt;&lt;D xsi:type="xsd:double"&gt;1.42&lt;/D&gt;&lt;D xsi:type="xsd:double"&gt;1.42&lt;/D&gt;&lt;D xsi:type="xsd:string"&gt;@NA&lt;/D&gt;&lt;D xsi:type="xsd:double"&gt;1.42&lt;/D&gt;&lt;D xsi:type="xsd:double"&gt;1.42&lt;/D&gt;&lt;D xsi:type="xsd:double"&gt;1.42&lt;/D&gt;&lt;D xsi:type="xsd:double"&gt;1.42&lt;/D&gt;&lt;D xsi:type="xsd:double"&gt;1.42&lt;/D&gt;&lt;D xsi:type="xsd:double"&gt;1.42&lt;/D&gt;&lt;D xsi:type="xsd:double"&gt;1.42&lt;/D&gt;&lt;D xsi:type="xsd:double"&gt;1.42&lt;/D&gt;&lt;D xsi:type="xsd:double"&gt;1.42&lt;/D&gt;&lt;D xsi:type="xsd:double"&gt;1.42&lt;/D&gt;&lt;D xsi:type="xsd:double"&gt;1.42&lt;/D&gt;&lt;D xsi:type="xsd:double"&gt;1.34&lt;/D&gt;&lt;D xsi:type="xsd:double"&gt;1.42&lt;/D&gt;&lt;D xsi:type="xsd:double"&gt;1.42&lt;/D&gt;&lt;D xsi:type="xsd:double"&gt;1.42&lt;/D&gt;&lt;D xsi:type="xsd:double"&gt;1.42&lt;/D&gt;&lt;D xsi:type="xsd:double"&gt;1.42&lt;/D&gt;&lt;D xsi:type="xsd:double"&gt;1.42&lt;/D&gt;&lt;D xsi:type="xsd:double"&gt;1.42&lt;/D&gt;&lt;D xsi:type="xsd:double"&gt;1.42&lt;/D&gt;&lt;D xsi:type="xsd:double"&gt;1.42&lt;/D&gt;&lt;D xsi:type="xsd:double"&gt;1.42&lt;/D&gt;&lt;D xsi:type="xsd:double"&gt;1.42&lt;/D&gt;&lt;D xsi:type="xsd:double"&gt;1.42&lt;/D&gt;&lt;D xsi:type="xsd:string"&gt;@NA&lt;/D&gt;&lt;D xsi:type="xsd:double"&gt;1.42&lt;/D&gt;&lt;D xsi:type="xsd:double"&gt;1.42&lt;/D&gt;&lt;D xsi:type="xsd:double"&gt;1.42&lt;/D&gt;&lt;D xsi:type="xsd:double"&gt;1.42&lt;/D&gt;&lt;D xsi:type="xsd:double"&gt;1.42&lt;/D&gt;&lt;D xsi:type="xsd:double"&gt;1.42&lt;/D&gt;&lt;D xsi:type="xsd:double"&gt;1.35&lt;/D&gt;&lt;D xsi:type="xsd:double"&gt;1.42&lt;/D&gt;&lt;D xsi:type="xsd:double"&gt;1.42&lt;/D&gt;&lt;D xsi:type="xsd:double"&gt;1.42&lt;/D&gt;&lt;D xsi:type="xsd:double"&gt;1.42&lt;/D&gt;&lt;D xsi:type="xsd:double"&gt;1.42&lt;/D&gt;&lt;D xsi:type="xsd:double"&gt;1.42&lt;/D&gt;&lt;D xsi:type="xsd:double"&gt;1.42&lt;/D&gt;&lt;D xsi:type="xsd:double"&gt;1.42&lt;/D&gt;&lt;D xsi:type="xsd:double"&gt;1.42&lt;/D&gt;&lt;D xsi:type="xsd:double"&gt;1.42&lt;/D&gt;&lt;D xsi:type="xsd:double"&gt;1.43&lt;/D&gt;&lt;D xsi:type="xsd:double"&gt;1.43&lt;/D&gt;&lt;D xsi:type="xsd:double"&gt;1.43&lt;/D&gt;&lt;D xsi:type="xsd:double"&gt;1.44&lt;/D&gt;&lt;D xsi:type="xsd:double"&gt;1.44&lt;/D&gt;&lt;D xsi:type="xsd:double"&gt;1.68&lt;/D&gt;&lt;D xsi:type="xsd:double"&gt;1.68&lt;/D&gt;&lt;D xsi:type="xsd:double"&gt;1.68&lt;/D&gt;&lt;D xsi:type="xsd:double"&gt;1.68&lt;/D&gt;&lt;D xsi:type="xsd:double"&gt;1.68&lt;/D&gt;&lt;D xsi:type="xsd:double"&gt;1.68&lt;/D&gt;&lt;D xsi:type="xsd:double"&gt;1.67&lt;/D&gt;&lt;D xsi:type="xsd:double"&gt;1.68&lt;/D&gt;&lt;D xsi:type="xsd:double"&gt;1.69&lt;/D&gt;&lt;D xsi:type="xsd:double"&gt;1.69&lt;/D&gt;&lt;D xsi:type="xsd:double"&gt;1.69&lt;/D&gt;&lt;D xsi:type="xsd:double"&gt;1.69&lt;/D&gt;&lt;D xsi:type="xsd:double"&gt;1.69&lt;/D&gt;&lt;D xsi:type="xsd:double"&gt;1.69&lt;/D&gt;&lt;D xsi:type="xsd:double"&gt;1.69&lt;/D&gt;&lt;D xsi:type="xsd:double"&gt;1.69&lt;/D&gt;&lt;D xsi:type="xsd:double"&gt;1.69&lt;/D&gt;&lt;D xsi:type="xsd:double"&gt;1.69&lt;/D&gt;&lt;D xsi:type="xsd:double"&gt;1.69&lt;/D&gt;&lt;D xsi:type="xsd:double"&gt;1.69&lt;/D&gt;&lt;D xsi:type="xsd:double"&gt;1.69&lt;/D&gt;&lt;D xsi:type="xsd:double"&gt;1.7&lt;/D&gt;&lt;D xsi:type="xsd:double"&gt;1.7&lt;/D&gt;&lt;D xsi:type="xsd:double"&gt;1.7&lt;/D&gt;&lt;D xsi:type="xsd:double"&gt;1</t>
        </r>
      </text>
    </comment>
    <comment ref="A5" authorId="0" shapeId="0" xr:uid="{E3644A6C-A1D9-43C6-B002-91DBBD0A5136}">
      <text>
        <r>
          <rPr>
            <b/>
            <sz val="9"/>
            <color indexed="81"/>
            <rFont val="Tahoma"/>
            <family val="2"/>
          </rPr>
          <t>.7&lt;/D&gt;&lt;D xsi:type="xsd:double"&gt;1.7&lt;/D&gt;&lt;D xsi:type="xsd:double"&gt;1.7&lt;/D&gt;&lt;D xsi:type="xsd:double"&gt;1.69&lt;/D&gt;&lt;D xsi:type="xsd:double"&gt;1.7&lt;/D&gt;&lt;D xsi:type="xsd:double"&gt;1.7&lt;/D&gt;&lt;D xsi:type="xsd:double"&gt;1.7&lt;/D&gt;&lt;D xsi:type="xsd:double"&gt;1.7&lt;/D&gt;&lt;D xsi:type="xsd:double"&gt;1.7&lt;/D&gt;&lt;D xsi:type="xsd:double"&gt;1.7&lt;/D&gt;&lt;D xsi:type="xsd:double"&gt;1.7&lt;/D&gt;&lt;D xsi:type="xsd:double"&gt;1.7&lt;/D&gt;&lt;D xsi:type="xsd:double"&gt;1.7&lt;/D&gt;&lt;D xsi:type="xsd:double"&gt;1.7&lt;/D&gt;&lt;D xsi:type="xsd:double"&gt;1.7&lt;/D&gt;&lt;D xsi:type="xsd:double"&gt;1.7&lt;/D&gt;&lt;D xsi:type="xsd:double"&gt;1.7&lt;/D&gt;&lt;D xsi:type="xsd:double"&gt;1.7&lt;/D&gt;&lt;D xsi:type="xsd:double"&gt;1.7&lt;/D&gt;&lt;D xsi:type="xsd:double"&gt;1.7&lt;/D&gt;&lt;D xsi:type="xsd:double"&gt;1.7&lt;/D&gt;&lt;D xsi:type="xsd:double"&gt;1.7&lt;/D&gt;&lt;D xsi:type="xsd:double"&gt;1.7&lt;/D&gt;&lt;D xsi:type="xsd:string"&gt;@NA&lt;/D&gt;&lt;D xsi:type="xsd:double"&gt;1.7&lt;/D&gt;&lt;D xsi:type="xsd:double"&gt;1.7&lt;/D&gt;&lt;D xsi:type="xsd:double"&gt;1.7&lt;/D&gt;&lt;D xsi:type="xsd:double"&gt;1.7&lt;/D&gt;&lt;D xsi:type="xsd:double"&gt;1.7&lt;/D&gt;&lt;D xsi:type="xsd:double"&gt;1.7&lt;/D&gt;&lt;D xsi:type="xsd:double"&gt;1.7&lt;/D&gt;&lt;D xsi:type="xsd:double"&gt;1.7&lt;/D&gt;&lt;D xsi:type="xsd:double"&gt;1.7&lt;/D&gt;&lt;D xsi:type="xsd:double"&gt;1.7&lt;/D&gt;&lt;D xsi:type="xsd:double"&gt;1.7&lt;/D&gt;&lt;D xsi:type="xsd:double"&gt;1.7&lt;/D&gt;&lt;D xsi:type="xsd:double"&gt;1.9&lt;/D&gt;&lt;D xsi:type="xsd:double"&gt;1.9&lt;/D&gt;&lt;D xsi:type="xsd:double"&gt;1.9&lt;/D&gt;&lt;D xsi:type="xsd:double"&gt;1.91&lt;/D&gt;&lt;D xsi:type="xsd:double"&gt;1.92&lt;/D&gt;&lt;D xsi:type="xsd:double"&gt;1.92&lt;/D&gt;&lt;D xsi:type="xsd:double"&gt;1.92&lt;/D&gt;&lt;D xsi:type="xsd:double"&gt;1.92&lt;/D&gt;&lt;D xsi:type="xsd:double"&gt;1.92&lt;/D&gt;&lt;D xsi:type="xsd:double"&gt;1.91&lt;/D&gt;&lt;D xsi:type="xsd:double"&gt;1.91&lt;/D&gt;&lt;D xsi:type="xsd:double"&gt;1.91&lt;/D&gt;&lt;D xsi:type="xsd:double"&gt;1.91&lt;/D&gt;&lt;D xsi:type="xsd:double"&gt;1.91&lt;/D&gt;&lt;D xsi:type="xsd:string"&gt;@NA&lt;/D&gt;&lt;D xsi:type="xsd:double"&gt;1.91&lt;/D&gt;&lt;D xsi:type="xsd:double"&gt;1.91&lt;/D&gt;&lt;D xsi:type="xsd:double"&gt;1.91&lt;/D&gt;&lt;D xsi:type="xsd:double"&gt;1.91&lt;/D&gt;&lt;D xsi:type="xsd:double"&gt;1.91&lt;/D&gt;&lt;D xsi:type="xsd:double"&gt;1.91&lt;/D&gt;&lt;D xsi:type="xsd:double"&gt;1.91&lt;/D&gt;&lt;D xsi:type="xsd:double"&gt;1.91&lt;/D&gt;&lt;D xsi:type="xsd:double"&gt;1.91&lt;/D&gt;&lt;D xsi:type="xsd:double"&gt;1.91&lt;/D&gt;&lt;D xsi:type="xsd:double"&gt;1.91&lt;/D&gt;&lt;D xsi:type="xsd:double"&gt;1.91&lt;/D&gt;&lt;D xsi:type="xsd:double"&gt;1.91&lt;/D&gt;&lt;D xsi:type="xsd:double"&gt;1.91&lt;/D&gt;&lt;D xsi:type="xsd:double"&gt;1.91&lt;/D&gt;&lt;D xsi:type="xsd:double"&gt;1.91&lt;/D&gt;&lt;D xsi:type="xsd:double"&gt;1.91&lt;/D&gt;&lt;D xsi:type="xsd:double"&gt;1.91&lt;/D&gt;&lt;D xsi:type="xsd:double"&gt;1.91&lt;/D&gt;&lt;D xsi:type="xsd:double"&gt;1.91&lt;/D&gt;&lt;D xsi:type="xsd:double"&gt;1.91&lt;/D&gt;&lt;D xsi:type="xsd:double"&gt;1.91&lt;/D&gt;&lt;D xsi:type="xsd:double"&gt;1.91&lt;/D&gt;&lt;D xsi:type="xsd:double"&gt;1.91&lt;/D&gt;&lt;D xsi:type="xsd:double"&gt;1.91&lt;/D&gt;&lt;D xsi:type="xsd:double"&gt;1.91&lt;/D&gt;&lt;D xsi:type="xsd:double"&gt;1.91&lt;/D&gt;&lt;D xsi:type="xsd:double"&gt;1.91&lt;/D&gt;&lt;D xsi:type="xsd:double"&gt;1.91&lt;/D&gt;&lt;D xsi:type="xsd:double"&gt;1.91&lt;/D&gt;&lt;D xsi:type="xsd:double"&gt;1.92&lt;/D&gt;&lt;D xsi:type="xsd:double"&gt;1.92&lt;/D&gt;&lt;D xsi:type="xsd:double"&gt;1.92&lt;/D&gt;&lt;D xsi:type="xsd:double"&gt;1.92&lt;/D&gt;&lt;D xsi:type="xsd:double"&gt;1.92&lt;/D&gt;&lt;D xsi:type="xsd:double"&gt;1.92&lt;/D&gt;&lt;D xsi:type="xsd:double"&gt;1.92&lt;/D&gt;&lt;D xsi:type="xsd:double"&gt;1.92&lt;/D&gt;&lt;D xsi:type="xsd:double"&gt;1.92&lt;/D&gt;&lt;D xsi:type="xsd:double"&gt;1.92&lt;/D&gt;&lt;D xsi:type="xsd:double"&gt;1.92&lt;/D&gt;&lt;D xsi:type="xsd:double"&gt;1.91&lt;/D&gt;&lt;D xsi:type="xsd:string"&gt;@NA&lt;/D&gt;&lt;D xsi:type="xsd:double"&gt;1.92&lt;/D&gt;&lt;D xsi:type="xsd:double"&gt;1.92&lt;/D&gt;&lt;D xsi:type="xsd:double"&gt;1.92&lt;/D&gt;&lt;D xsi:type="xsd:double"&gt;1.92&lt;/D&gt;&lt;D xsi:type="xsd:double"&gt;1.92&lt;/D&gt;&lt;D xsi:type="xsd:double"&gt;1.92&lt;/D&gt;&lt;D xsi:type="xsd:double"&gt;1.92&lt;/D&gt;&lt;D xsi:type="xsd:double"&gt;1.92&lt;/D&gt;&lt;D xsi:type="xsd:double"&gt;1.92&lt;/D&gt;&lt;D xsi:type="xsd:double"&gt;1.92&lt;/D&gt;&lt;D xsi:type="xsd:double"&gt;1.92&lt;/D&gt;&lt;D xsi:type="xsd:double"&gt;1.92&lt;/D&gt;&lt;D xsi:type="xsd:double"&gt;1.92&lt;/D&gt;&lt;D xsi:type="xsd:double"&gt;1.92&lt;/D&gt;&lt;D xsi:type="xsd:double"&gt;1.93&lt;/D&gt;&lt;D xsi:type="xsd:double"&gt;1.93&lt;/D&gt;&lt;D xsi:type="xsd:double"&gt;1.93&lt;/D&gt;&lt;D xsi:type="xsd:double"&gt;2.18&lt;/D&gt;&lt;D xsi:type="xsd:double"&gt;2.18&lt;/D&gt;&lt;D xsi:type="xsd:double"&gt;2.18&lt;/D&gt;&lt;D xsi:type="xsd:double"&gt;2.18&lt;/D&gt;&lt;D xsi:type="xsd:double"&gt;2.18&lt;/D&gt;&lt;D xsi:type="xsd:double"&gt;2.18&lt;/D&gt;&lt;D xsi:type="xsd:double"&gt;2.18&lt;/D&gt;&lt;D xsi:type="xsd:string"&gt;@NA&lt;/D&gt;&lt;D xsi:type="xsd:double"&gt;2.18&lt;/D&gt;&lt;D xsi:type="xsd:double"&gt;2.18&lt;/D&gt;&lt;D xsi:type="xsd:double"&gt;2.18&lt;/D&gt;&lt;D xsi:type="xsd:double"&gt;2.18&lt;/D&gt;&lt;D xsi:type="xsd:double"&gt;2.18&lt;/D&gt;&lt;D xsi:type="xsd:double"&gt;2.18&lt;/D&gt;&lt;D xsi:type="xsd:double"&gt;2.19&lt;/D&gt;&lt;D xsi:type="xsd:double"&gt;2.19&lt;/D&gt;&lt;D xsi:type="xsd:double"&gt;2.19&lt;/D&gt;&lt;D xsi:type="xsd:double"&gt;2.19&lt;/D&gt;&lt;D xsi:type="xsd:double"&gt;2.2&lt;/D&gt;&lt;D xsi:type="xsd:double"&gt;2.2&lt;/D&gt;&lt;D xsi:type="xsd:double"&gt;2.2&lt;/D&gt;&lt;D xsi:type="xsd:double"&gt;2.2&lt;/D&gt;&lt;D xsi:type="xsd:double"&gt;2.2&lt;/D&gt;&lt;D xsi:type="xsd:double"&gt;2.2&lt;/D&gt;&lt;D xsi:type="xsd:double"&gt;2.2&lt;/D&gt;&lt;D xsi:type="xsd:double"&gt;2.2&lt;/D&gt;&lt;D xsi:type="xsd:double"&gt;2.19&lt;/D&gt;&lt;D xsi:type="xsd:double"&gt;2.2&lt;/D&gt;&lt;D xsi:type="xsd:double"&gt;2.2&lt;/D&gt;&lt;D xsi:type="xsd:double"&gt;2.2&lt;/D&gt;&lt;D xsi:type="xsd:double"&gt;2.2&lt;/D&gt;&lt;D xsi:type="xsd:double"&gt;2.19&lt;/D&gt;&lt;D xsi:type="xsd:string"&gt;@NA&lt;/D&gt;&lt;D xsi:type="xsd:double"&gt;2.2&lt;/D&gt;&lt;D xsi:type="xsd:double"&gt;2.2&lt;/D&gt;&lt;D xsi:type="xsd:double"&gt;2.2&lt;/D&gt;&lt;D xsi:type="xsd:double"&gt;2.2&lt;/D&gt;&lt;D xsi:type="xsd:double"&gt;2.2&lt;/D&gt;&lt;D xsi:type="xsd:double"&gt;2.2&lt;/D&gt;&lt;D xsi:type="xsd:double"&gt;2.2&lt;/D&gt;&lt;D xsi:type="xsd:string"&gt;@NA&lt;/D&gt;&lt;D xsi:type="xsd:double"&gt;2.2&lt;/D&gt;&lt;D xsi:type="xsd:double"&gt;2.2&lt;/D&gt;&lt;D xsi:type="xsd:double"&gt;2.2&lt;/D&gt;&lt;D xsi:type="xsd:double"&gt;2.2&lt;/D&gt;&lt;D xsi:type="xsd:double"&gt;2.2&lt;/D&gt;&lt;D xsi:type="xsd:double"&gt;2.2&lt;/D&gt;&lt;D xsi:type="xsd:double"&gt;2.19&lt;/D&gt;&lt;D xsi:type="xsd:double"&gt;2.2&lt;/D&gt;&lt;D xsi:type="xsd:double"&gt;2.2&lt;/D&gt;&lt;D xsi:type="xsd:double"&gt;2.2&lt;/D&gt;&lt;D xsi:type="xsd:double"&gt;2.19&lt;/D&gt;&lt;D xsi:type="xsd:double"&gt;2.2&lt;/D&gt;&lt;D xsi:type="xsd:double"&gt;2.19&lt;/D&gt;&lt;D xsi:type="xsd:double"&gt;2.19&lt;/D&gt;&lt;D xsi:type="xsd:double"&gt;2.19&lt;/D&gt;&lt;D xsi:type="xsd:double"&gt;2.19&lt;/D&gt;&lt;D xsi:type="xsd:double"&gt;2.2&lt;/D&gt;&lt;D xsi:type="xsd:double"&gt;2.2&lt;/D&gt;&lt;D xsi:type="xsd:double"&gt;2.2&lt;/D&gt;&lt;D xsi:type="xsd:double"&gt;2.4&lt;/D&gt;&lt;D xsi:type="xsd:double"&gt;2.4&lt;/D&gt;&lt;D xsi:type="xsd:double"&gt;2.4&lt;/D&gt;&lt;D xsi:type="xsd:string"&gt;@NA&lt;/D&gt;&lt;D xsi:type="xsd:double"&gt;2.4&lt;/D&gt;&lt;D xsi:type="xsd:double"&gt;2.4&lt;/D&gt;&lt;D xsi:type="xsd:double"&gt;2.4&lt;/D&gt;&lt;D xsi:type="xsd:double"&gt;2.4&lt;/D&gt;&lt;D xsi:type="xsd:string"&gt;@NA&lt;/D&gt;&lt;D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xsi:type="xsd:string"&gt;@NA&lt;/D&gt;&lt;D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xsi:type="xsd:string"&gt;@NA&lt;/D&gt;&lt;D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xsi:type="xsd:double"&gt;2.41&lt;/D&gt;&lt;D xsi:type="xsd:double"&gt;2.41&lt;/D&gt;&lt;D xsi:type="xsd:double"&gt;2.41&lt;/D&gt;&lt;D xsi:type="xsd:double"&gt;2.4&lt;/D&gt;&lt;D xsi:type="xsd:double"&gt;2.4&lt;/D&gt;&lt;D xsi:type="xsd:double"&gt;2.41&lt;/D&gt;&lt;D xsi:type="xsd:double"&gt;2.41&lt;/D&gt;&lt;D xsi:type="xsd:double"&gt;2.43&lt;/D&gt;&lt;D xsi:type="xsd:double"&gt;2.41&lt;/D&gt;&lt;D xsi:type="xsd:double"&gt;2.41&lt;/D&gt;&lt;D xsi:type="xsd:double"&gt;2.41&lt;/D&gt;&lt;D xsi:type="xsd:double"&gt;2.41&lt;/D&gt;&lt;D xsi:type="xsd:double"&gt;2.41&lt;/D&gt;&lt;D xsi:type="xsd:double"&gt;2.41&lt;/D&gt;&lt;D xsi:type="xsd:double"&gt;2.41&lt;/D&gt;&lt;D xsi:type="xsd:double"&gt;2.41&lt;/D&gt;&lt;D xsi:type="xsd:double"&gt;2.41&lt;/D&gt;&lt;D xsi:type="xsd:double"&gt;2.41&lt;/D&gt;&lt;D xsi:type="xsd:double"&gt;2.41&lt;/D&gt;&lt;D xsi:type="xsd:double"&gt;2.41&lt;/D&gt;&lt;D xsi:type="xsd:double"&gt;2.42&lt;/D&gt;&lt;D xsi:type="xsd:double"&gt;2.43&lt;/D&gt;&lt;D xsi:type="xsd:double"&gt;2.44&lt;/D&gt;&lt;D xsi:type="xsd:double"&gt;2.44&lt;/D&gt;&lt;D xsi:type="xsd:double"&gt;2.44&lt;/D&gt;&lt;D xsi:type="xsd:double"&gt;2.44&lt;/D&gt;&lt;D xsi:type="xsd:double"&gt;2.44&lt;/D&gt;&lt;D xsi:type="xsd:double"&gt;2.44&lt;/D&gt;&lt;D xsi:type="xsd:double"&gt;2.45&lt;/D&gt;&lt;D xsi:type="xsd:double"&gt;2.45&lt;/D&gt;&lt;D xsi:type="xsd:double"&gt;2.45&lt;/D&gt;&lt;D xsi:type="xsd:double"&gt;2.41&lt;/D&gt;&lt;D xsi:type="xsd:double"&gt;2.4&lt;/D&gt;&lt;D xsi:type="xsd:double"&gt;2.4&lt;/D&gt;&lt;D xsi:type="xsd:double"&gt;2.4&lt;/D&gt;&lt;D xsi:type="xsd:double"&gt;2.39&lt;/D&gt;&lt;D xsi:type="xsd:double"&gt;2.38&lt;/D&gt;&lt;D xsi:type="xsd:double"&gt;2.38&lt;/D&gt;&lt;D xsi:type="xsd:double"&gt;2.38&lt;/D&gt;&lt;D xsi:type="xsd:double"&gt;2.38&lt;/D&gt;&lt;D xsi:type="xsd:double"&gt;2.4&lt;/D&gt;&lt;D xsi:type="xsd:double"&gt;2.39&lt;/D&gt;&lt;D xsi:type="xsd:double"&gt;2.39&lt;/D&gt;&lt;D xsi:type="xsd:double"&gt;2.39&lt;/D&gt;&lt;D xsi:type="xsd:double"&gt;2.39&lt;/D&gt;&lt;D xsi:type="xsd:double"&gt;2.38&lt;/D&gt;&lt;D xsi:type="xsd:double"&gt;2.38&lt;/D&gt;&lt;D xsi:type="xsd:double"&gt;2.38&lt;/D&gt;&lt;D xsi:type="xsd:string"&gt;@NA&lt;/D&gt;&lt;D xsi:type="xsd:double"&gt;2.39&lt;/D&gt;&lt;D xsi:type="xsd:double"&gt;2.39&lt;/D&gt;&lt;D xsi:type="xsd:double"&gt;2.39&lt;/D&gt;&lt;D xsi:type="xsd:double"&gt;2.4&lt;/D&gt;&lt;D xsi:type="xsd:double"&gt;2.38&lt;/D&gt;&lt;D xsi:type="xsd:double"&gt;2.38&lt;/D&gt;&lt;D xsi:type="xsd:double"&gt;2.38&lt;/D&gt;&lt;D xsi:type="xsd:double"&gt;2.37&lt;/D&gt;&lt;D xsi:type="xsd:double"&gt;2.37&lt;/D&gt;&lt;D xsi:type="xsd:double"&gt;2.37&lt;/D&gt;&lt;D xsi:type="xsd:double"&gt;2.37&lt;/D&gt;&lt;D xsi:type="xsd:double"&gt;2.37&lt;/D&gt;&lt;D xsi:type="xsd:double"&gt;2.37&lt;/D&gt;&lt;D xsi:type="xsd:double"&gt;2.36&lt;/D&gt;&lt;D xsi:type="xsd:double"&gt;2.38&lt;/D&gt;&lt;D xsi:type="xsd:double"&gt;2.37&lt;/D&gt;&lt;D xsi:type="xsd:double"&gt;2.37&lt;/D&gt;&lt;D xsi:type="xsd:double"&gt;2.37&lt;/D&gt;&lt;D xsi:type="xsd:double"&gt;2.38&lt;/D&gt;&lt;D xsi:type="xsd:double"&gt;2.38&lt;/D&gt;&lt;D xsi:type="xsd:double"&gt;2.38&lt;/D&gt;&lt;D xsi:type="xsd:double"&gt;2.38&lt;/D&gt;&lt;D xsi:type="xsd:double"&gt;2.38&lt;/D&gt;&lt;D xsi:type="xsd:double"&gt;2.4&lt;/D&gt;&lt;D xsi:type="xsd:double"&gt;2.39&lt;/D&gt;&lt;D xsi:type="xsd:double"&gt;2.4&lt;/D&gt;&lt;D xsi:type="xsd:double"&gt;2.41&lt;/D&gt;&lt;D xsi:type="xsd:string"&gt;@NA&lt;/D&gt;&lt;D xsi:type="xsd:double"&gt;2.42&lt;/D&gt;&lt;D xsi:type="xsd:double"&gt;2.41&lt;/D&gt;&lt;D xsi:type="xsd:double"&gt;2.41&lt;/D&gt;&lt;D xsi:type="xsd:double"&gt;2.41&lt;/D&gt;&lt;D xsi:type="xsd:double"&gt;2.4&lt;/D&gt;&lt;D xsi:type="xsd:double"&gt;2.38&lt;/D&gt;&lt;D xsi:type="xsd:double"&gt;2.4&lt;/D&gt;&lt;D xsi:type="xsd:double"&gt;2.41&lt;/D&gt;&lt;D xsi:type="xsd:double"&gt;2.41&lt;/D&gt;&lt;D xsi:type="xsd:double"&gt;2.41&lt;/D&gt;&lt;D xsi:type="xsd:double"&gt;2.41&lt;/D&gt;&lt;D xsi:type="xsd:double"&gt;2.4&lt;/D&gt;&lt;D xsi:type="xsd:double"&gt;2.4&lt;/D&gt;&lt;D xsi:type="xsd:double"&gt;2.4&lt;/D&gt;&lt;D xsi:type="xsd:double"&gt;2.4&lt;/D&gt;&lt;D xsi:type="xsd:double"&gt;2.4&lt;/D&gt;&lt;D xsi:type="xsd:double"&gt;2.4&lt;/D&gt;&lt;D xsi:type="xsd:double"&gt;2.39&lt;/D&gt;&lt;D xsi:type="xsd:double"&gt;2.4&lt;/D&gt;&lt;D xsi:type="xsd:double"&gt;2.14&lt;/D&gt;&lt;D xsi:type="xsd:double"&gt;2.14&lt;/D&gt;&lt;D xsi:type="xsd:double"&gt;2.13&lt;/D&gt;&lt;D xsi:type="xsd:double"&gt;2.13&lt;/D&gt;&lt;D xsi:type="xsd:double"&gt;2.12&lt;/D&gt;&lt;D xsi:type="xsd:double"&gt;2.12&lt;/D&gt;&lt;D xsi:type="xsd:double"&gt;2.12&lt;/D&gt;&lt;D xsi:type="xsd:double"&gt;2.12&lt;/D&gt;&lt;D xsi:type="xsd:double"&gt;2.12&lt;/D&gt;&lt;D xsi:type="xsd:double"&gt;2.12&lt;/D&gt;&lt;D xsi:type="xsd:double"&gt;2.13&lt;/D&gt;&lt;D xsi:type="xsd:double"&gt;2.13&lt;/D&gt;&lt;D xsi:type="xsd:double"&gt;2.13&lt;/D&gt;&lt;D xsi:type="xsd:double"&gt;2.13&lt;/D&gt;&lt;D xsi:type="xsd:double"&gt;2.12&lt;/D&gt;&lt;D xsi:type="xsd:double"&gt;2.12&lt;/D&gt;&lt;D xsi:type="xsd:double"&gt;2.12&lt;/D&gt;&lt;D xsi:type="xsd:double"&gt;2.12&lt;/D&gt;&lt;D xsi:type="xsd:double"&gt;2.12&lt;/D&gt;&lt;D xsi:type="xsd:double"&gt;2.12&lt;/D&gt;&lt;D xsi:type="xsd:double"&gt;2.12&lt;/D&gt;&lt;D xsi:type="xsd:double"&gt;2.13&lt;/D&gt;&lt;D xsi:type="xsd:string"&gt;@NA&lt;/D&gt;&lt;D xsi:type="xsd:double"&gt;2.13&lt;/D&gt;&lt;D xsi:type="xsd:double"&gt;2.13&lt;/D&gt;&lt;D xsi:type="xsd:double"&gt;2.13&lt;/D&gt;&lt;D xsi:type="xsd:double"&gt;2.12&lt;/D&gt;&lt;D xsi:type="xsd:double"&gt;2.13&lt;/D&gt;&lt;D xsi:type="xsd:double"&gt;2.13&lt;/D&gt;&lt;D xsi:type="xsd:double"&gt;2.13&lt;/D&gt;&lt;D xsi:type="xsd:double"&gt;2.13&lt;/D&gt;&lt;D xsi:type="xsd:double"&gt;2.14&lt;/D&gt;&lt;D xsi:type="xsd:double"&gt;2.25&lt;/D&gt;&lt;D xsi:type="xsd:double"&gt;2.3&lt;/D&gt;&lt;D xsi:type="xsd:double"&gt;2.25&lt;/D&gt;&lt;D xsi:type="xsd:double"&gt;1.9&lt;/D&gt;&lt;D xsi:type="xsd:double"&gt;1.9&lt;/D&gt;&lt;D xsi:type="xsd:double"&gt;1.9&lt;/D&gt;&lt;D xsi:type="xsd:double"&gt;1.9&lt;/D&gt;&lt;D xsi:type="xsd:double"&gt;1.9&lt;/D&gt;&lt;D xsi:type="xsd:double"&gt;1.85&lt;/D&gt;&lt;D xsi:type="xsd:double"&gt;1.83&lt;/D&gt;&lt;D xsi:type="xsd:double"&gt;1.9&lt;/D&gt;&lt;D xsi:type="xsd:double"&gt;1.88&lt;/D&gt;&lt;D xsi:type="xsd:double"&gt;1.85&lt;/D&gt;&lt;D xsi:type="xsd:double"&gt;1.83&lt;/D&gt;&lt;D xsi:type="xsd:double"&gt;1.82&lt;/D&gt;&lt;D xsi:type="xsd:double"&gt;1.82&lt;/D&gt;&lt;D xsi:type="xsd:double"&gt;1.82&lt;/D&gt;&lt;D xsi:type="xsd:double"&gt;1.82&lt;/D&gt;&lt;D xsi:type="xsd:double"&gt;1.82&lt;/D&gt;&lt;D xsi:type="xsd:double"&gt;1.82&lt;/D&gt;&lt;D xsi:type="xsd:string"&gt;@NA&lt;/D&gt;&lt;D xsi:type="xsd:double"&gt;1.9&lt;/D&gt;&lt;D xsi:type="xsd:double"&gt;1.9&lt;/D&gt;&lt;D xsi:type="xsd:double"&gt;1.85&lt;/D&gt;&lt;D xsi:type="xsd:double"&gt;1.85&lt;/D&gt;&lt;D xsi:type="xsd:double"&gt;1.85&lt;/D&gt;&lt;D xsi:type="xsd:double"&gt;1.85&lt;/D&gt;&lt;D xsi:type="xsd:double"&gt;1.85&lt;/D&gt;&lt;D xsi:type="xsd:double"&gt;1.85&lt;/D&gt;&lt;D xsi:type="xsd:double"&gt;1.83&lt;/D&gt;&lt;D xsi:type="xsd:double"&gt;1.83&lt;/D&gt;&lt;D xsi:type="xsd:double"&gt;1.82&lt;/D&gt;&lt;D xsi:type="xsd:double"&gt;1.82&lt;/D&gt;&lt;D xsi:type="xsd:double"&gt;1.58&lt;/D&gt;&lt;D xsi:type="xsd:double"&gt;1.57&lt;/D&gt;&lt;D xsi:type="xsd:double"&gt;1.56&lt;/D&gt;&lt;D xsi:type="xsd:double"&gt;1.56&lt;/D&gt;&lt;D xsi:type="xsd:double"&gt;1.55&lt;/D&gt;&lt;D xsi:type="xsd:double"&gt;1.55&lt;/D&gt;&lt;D xsi:type="xsd:double"&gt;1.55&lt;/D&gt;&lt;D xsi:type="xsd:string"&gt;@NA&lt;/D&gt;&lt;D xsi:type="xsd:double"&gt;1.55&lt;/D&gt;&lt;D xsi:type="xsd:double"&gt;1.55&lt;/D&gt;&lt;D xsi:type="xsd:double"&gt;1.55&lt;/D&gt;&lt;D xsi:type="xsd:double"&gt;1.55&lt;/D&gt;&lt;D xsi:type="xsd:double"&gt;1.55&lt;/D&gt;&lt;D xsi:type="xsd:double"&gt;1.55&lt;/D&gt;&lt;D xsi:type="xsd:double"&gt;1.55&lt;/D&gt;&lt;D xsi:type="xsd:double"&gt;1.55&lt;/D&gt;&lt;D xsi:type="xsd:double"&gt;1.55&lt;/D&gt;&lt;D xsi:type="xsd:double"&gt;1.55&lt;/D&gt;&lt;D xsi:type="xsd:double"&gt;1.55&lt;/D&gt;&lt;D xsi:type="xsd:double"&gt;1.55&lt;/D&gt;&lt;D xsi:type="xsd:string"&gt;@NA&lt;/D&gt;&lt;D xsi:type="xsd:double"&gt;1.56&lt;/D&gt;&lt;D xsi:type="xsd:double"&gt;1.56&lt;/D&gt;&lt;D xsi:type="xsd:double"&gt;1.55&lt;/D&gt;&lt;D xsi:type="xsd:double"&gt;1.55&lt;/D&gt;&lt;D xsi:type="xsd:double"&gt;1.55&lt;/D&gt;&lt;D xsi:type="xsd:double"&gt;1.55&lt;/D&gt;&lt;D xsi:type="xsd:double"&gt;1.55&lt;/D&gt;&lt;D xsi:type="xsd:double"&gt;1.55&lt;/D&gt;&lt;D xsi:type="xsd:double"&gt;1.55&lt;/D&gt;&lt;D xsi:type="xsd:double"&gt;1.55&lt;/D&gt;&lt;D xsi:type="xsd:double"&gt;1.55&lt;/D&gt;&lt;D xsi:type="xsd:double"&gt;1.56&lt;/D&gt;&lt;D xsi:type="xsd:double"&gt;1.55&lt;/D&gt;&lt;D xsi:type="xsd:double"&gt;1.55&lt;/D&gt;&lt;D xsi:type="xsd:double"&gt;1.55&lt;/D&gt;&lt;D xsi:type="xsd:double"&gt;1.55&lt;/D&gt;&lt;D xsi:type="xsd:double"&gt;1.55&lt;/D&gt;&lt;D xsi:type="xsd:double"&gt;1.55&lt;/D&gt;&lt;D xsi:type="xsd:string"&gt;@NA&lt;/D&gt;&lt;D xsi:type="xsd:double"&gt;1.55&lt;/D&gt;&lt;D xsi:type="xsd:double"&gt;1.55&lt;/D&gt;&lt;D xsi:type="xsd:double"&gt;1.55&lt;/D&gt;&lt;D xsi:type="xsd:double"&gt;1.55&lt;/D&gt;&lt;D xsi:type="xsd:string"&gt;@NA&lt;/D&gt;&lt;D xsi:type="xsd:double"&gt;1.55&lt;/D&gt;&lt;D xsi:type="xsd:double"&gt;1.55&lt;/D&gt;&lt;D xsi:type="xsd:double"&gt;1.55&lt;/D&gt;&lt;D xsi:type="xsd:double"&gt;1.55&lt;/D&gt;&lt;D xsi:type="xsd:double"&gt;1.55&lt;/D&gt;&lt;D xsi:type="xsd:double"&gt;1.55&lt;/D&gt;&lt;D xsi:type="xsd:double"&gt;1.54&lt;/D&gt;&lt;D xsi:type="xsd:double"&gt;1.54&lt;/D&gt;&lt;D xsi:type="xsd:double"&gt;1.54&lt;/D&gt;&lt;D xsi:type="xsd:double"&gt;1.54&lt;/D&gt;&lt;D xsi:type="xsd:double"&gt;1.54&lt;/D&gt;&lt;D xsi:type="xsd:double"&gt;1.55&lt;/D&gt;&lt;D xsi:type="xsd:string"&gt;@NA&lt;/D&gt;&lt;D xsi:type="xsd:double"&gt;1.55&lt;/D&gt;&lt;D xsi:type="xsd:double"&gt;1.55&lt;/D&gt;&lt;D xsi:type="xsd:double"&gt;1.55&lt;/D&gt;&lt;D xsi:type="xsd:double"&gt;1.55&lt;/D&gt;&lt;D xsi:type="xsd:double"&gt;1.55&lt;/D&gt;&lt;D xsi:type="xsd:double"&gt;1.55&lt;/D&gt;&lt;D xsi:type="xsd:double"&gt;1.55&lt;/D&gt;&lt;D xsi:type="xsd:double"&gt;1.6&lt;/D&gt;&lt;D xsi:type="xsd:double"&gt;1.59&lt;/D&gt;&lt;D xsi:type="xsd:double"&gt;1.59&lt;/D&gt;&lt;D xsi:type="xsd:double"&gt;1.59&lt;/D&gt;&lt;D xsi:type="xsd:double"&gt;1.59&lt;/D&gt;&lt;D xsi:type="xsd:double"&gt;1.59&lt;/D&gt;&lt;D xsi:type="xsd:double"&gt;1.58&lt;/D&gt;&lt;D xsi:type="xsd:double"&gt;1.58&lt;/D&gt;&lt;D xsi:type="xsd:double"&gt;1.58&lt;/D&gt;&lt;D xsi:type="xsd:double"&gt;1.58&lt;/D&gt;&lt;D xsi:type="xsd:double"&gt;1.58&lt;/D&gt;&lt;D xsi:type="xsd:double"&gt;1.58&lt;/D&gt;&lt;D xsi:type="xsd:string"&gt;@NA&lt;/D&gt;&lt;D xsi:type="xsd:double"&gt;1.59&lt;/D&gt;&lt;D xsi:type="xsd:double"&gt;1.59&lt;/D&gt;&lt;D xsi:type="xsd:double"&gt;1.59&lt;/D&gt;&lt;D xsi:type="xsd:double"&gt;1.58&lt;/D&gt;&lt;D xsi:type="xsd:double"&gt;1.58&lt;/D&gt;&lt;D xsi:type="xsd:double"&gt;1.58&lt;/D&gt;&lt;D xsi:type="xsd:double"&gt;1.58&lt;/D&gt;&lt;D xsi:type="xsd:double"&gt;1.58&lt;/D&gt;&lt;D xsi:type="xsd:double"&gt;1.58&lt;/D&gt;&lt;D xsi:type="xsd:double"&gt;1.59&lt;/D&gt;&lt;D xsi:type="xsd:double"&gt;1.59&lt;/D&gt;&lt;D xsi:type="xsd:double"&gt;1.09&lt;/D&gt;&lt;D xsi:type="xsd:double"&gt;1.09&lt;/D&gt;&lt;D xsi:type="xsd:double"&gt;1.09&lt;/D&gt;&lt;D xsi:type="xsd:double"&gt;1.09&lt;/D&gt;&lt;D xsi:type="xsd:double"&gt;1.09&lt;/D&gt;&lt;D xsi:type="xsd:double"&gt;1.09&lt;/D&gt;&lt;D xsi:type="xsd:double"&gt;1.1&lt;/D&gt;&lt;D xsi:type="xsd:double"&gt;1.1&lt;/D&gt;&lt;D xsi:type="xsd:double"&gt;0.25&lt;/D&gt;&lt;D xsi:type="xsd:double"&gt;0.25&lt;/D&gt;&lt;D xsi:type="xsd:double"&gt;0.25&lt;/D&gt;&lt;D xsi:type="xsd:double"&gt;0.2&lt;/D&gt;&lt;D xsi:type="xsd:double"&gt;0.15&lt;/D&gt;&lt;D xsi:type="xsd:double"&gt;0.15&lt;/D&gt;&lt;D xsi:type="xsd:double"&gt;0.12&lt;/D&gt;&lt;D xsi:type="xsd:double"&gt;0.1&lt;/D&gt;&lt;D xsi:type="xsd:double"&gt;0.1&lt;/D&gt;&lt;D xsi:type="xsd:double"&gt;0.1&lt;/D&gt;&lt;D xsi:type="xsd:double"&gt;0.09&lt;/D&gt;&lt;D xsi:type="xsd:double"&gt;0.08&lt;/D&gt;&lt;D xsi:type="xsd:double"&gt;0.06&lt;/D&gt;&lt;D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xsi:type="xsd:double"&gt;0.04&lt;/D&gt;&lt;D xsi:type="xsd:double"&gt;0.05&lt;/D&gt;&lt;D xsi:type="xsd:double"&gt;0.04&lt;/D&gt;&lt;D xsi:type="xsd:double"&gt;0.04&lt;/D&gt;&lt;D xsi:type="xsd:double"&gt;0.04&lt;/D&gt;&lt;D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xsi:type="xsd:string"&gt;@NA&lt;/D&gt;&lt;D xsi:type="xsd:double"&gt;0.05&lt;/D&gt;&lt;D xsi:type="xsd:double"&gt;0.05&lt;/D&gt;&lt;D xsi:type="xsd:double"&gt;0.05&lt;/D&gt;&lt;D xsi:type="xsd:double"&gt;0.05&lt;/D&gt;&lt;D xsi:type="xsd:double"&gt;0.05&lt;/D&gt;&lt;D xsi:type="xsd:double"&gt;0.06&lt;/D&gt;&lt;D xsi:type="xsd:double"&gt;0.06&lt;/D&gt;&lt;D xsi:type="xsd:double"&gt;0.06&lt;/D&gt;&lt;D xsi:type="xsd:double"&gt;0.07&lt;/D&gt;&lt;D xsi:type="xsd:double"&gt;0.07&lt;/D&gt;&lt;D xsi:type="xsd:double"&gt;0.07&lt;/D&gt;&lt;D xsi:type="xsd:double"&gt;0.08&lt;/D&gt;&lt;D xsi:type="xsd:double"&gt;0.08&lt;/D&gt;&lt;D xsi:type="xsd:double"&gt;0.08&lt;/D&gt;&lt;D xsi:type="xsd:double"&gt;0.09&lt;/D&gt;&lt;D xsi:type="xsd:double"&gt;0.09&lt;/D&gt;&lt;D xsi:type="xsd:double"&gt;0.09&lt;/D&gt;&lt;D xsi:type="xsd:double"&gt;0.09&lt;/D&gt;&lt;D xsi:type="xsd:double"&gt;0.09&lt;/D&gt;&lt;D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xsi:type="xsd:double"&gt;0.1&lt;/D&gt;&lt;D xsi:type="xsd:double"&gt;0.1&lt;/D&gt;&lt;D xsi:type="xsd:double"&gt;0.09&lt;/D&gt;&lt;D xsi:type="xsd:double"&gt;0.1&lt;/D&gt;&lt;D xsi:type="xsd:double"&gt;0.1&lt;/D&gt;&lt;D xsi:type="xsd:double"&gt;0.09&lt;/D&gt;&lt;D xsi:type="xsd:double"&gt;0.09&lt;/D&gt;&lt;D xsi:type="xsd:double"&gt;0.09&lt;/D&gt;&lt;D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xsi:type="xsd:double"&gt;0.08&lt;/D&gt;&lt;D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xsi:type="xsd:string"&gt;@NA&lt;/D&gt;&lt;D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xsi:type="xsd:string"&gt;@NA&lt;/D&gt;&lt;D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xsi:type="xsd:string"&gt;@NA&lt;/D&gt;&lt;D xsi:type="xsd:double"&gt;0.09&lt;/D&gt;&lt;D xsi:type="xsd:double"&gt;0.09&lt;/D&gt;&lt;D xsi:type="xsd:double"&gt;0.09&lt;/D&gt;&lt;D xsi:type="xsd:double"&gt;0.09&lt;/D&gt;&lt;D xsi:type="xsd:double"&gt;0.09&lt;/D&gt;&lt;D xsi:type="xsd:double"&gt;0.08&lt;/D&gt;&lt;D xsi:type="xsd:double"&gt;0.08&lt;/D&gt;&lt;D xsi:type="xsd:double"&gt;0.08&lt;/D&gt;&lt;D xsi:type="xsd:double"&gt;0.08&lt;/D&gt;&lt;D xsi:type="xsd:double"&gt;0.08&lt;/D&gt;&lt;D xsi:type="xsd:string"&gt;@NA&lt;/D&gt;&lt;D xsi:type="xsd:double"&gt;0.08&lt;/D&gt;&lt;D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xsi:type="xsd:string"&gt;@NA&lt;/D&gt;&lt;D xsi:type="xsd:double"&gt;0.09&lt;/D&gt;&lt;D xsi:type="xsd:double"&gt;0.09&lt;/D&gt;&lt;D xsi:type="xsd:double"&gt;0.09&lt;/D&gt;&lt;D xsi:type="xsd:double"&gt;0.09&lt;/D&gt;&lt;D xsi:type="xsd:string"&gt;@NA&lt;/D&gt;&lt;D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xsi:type="xsd:string"&gt;@NA&lt;/D&gt;&lt;D xsi:type="xsd:double"&gt;0.09&lt;/D&gt;&lt;D xsi:type="xsd:double"&gt;0.09&lt;/D&gt;&lt;D xsi:type="xsd:double"&gt;0.08&lt;/D&gt;&lt;D xsi:type="xsd:double"&gt;0.08&lt;/D&gt;&lt;D xsi:type="xsd:double"&gt;0.08&lt;/D&gt;&lt;D xsi:type="xsd:double"&gt;0.08&lt;/D&gt;&lt;D xsi:type="xsd:double"&gt;0.08&lt;/D&gt;&lt;D xsi:type="xsd:double"&gt;0.07&lt;/D&gt;&lt;D xsi:type="xsd:double"&gt;0.07&lt;/D&gt;&lt;D xsi:type="xsd:double"&gt;0.08&lt;/D&gt;&lt;D xsi:type="xsd:double"&gt;0.08&lt;/D&gt;&lt;D xsi:type="xsd:double"&gt;0.08&lt;/D&gt;&lt;D xsi:type="xsd:double"&gt;0.08&lt;/D&gt;&lt;D xsi:type="xsd:double"&gt;0.08&lt;/D&gt;&lt;D xsi:type="xsd:double"&gt;0.07&lt;/D&gt;&lt;D xsi:type="xsd:double"&gt;0.08&lt;/D&gt;&lt;D xsi:type="xsd:double"&gt;0.08&lt;/D&gt;&lt;D xsi:type="xsd:double"&gt;0.08&lt;/D&gt;&lt;D xsi:type="xsd:double"&gt;0.08&lt;/D&gt;&lt;D xsi:type="xsd:string"&gt;@NA&lt;/D&gt;&lt;D xsi:type="xsd:double"&gt;0.08&lt;/D&gt;&lt;D xsi:type="xsd:double"&gt;0.08&lt;/D&gt;&lt;D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xsi:type="xsd:double"&gt;0.06&lt;/D&gt;&lt;D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xsi:type="xsd:double"&gt;0.07&lt;/D&gt;&lt;D xsi:type="xsd:double"&gt;0.06&lt;/D&gt;&lt;D xsi:type="xsd:double"&gt;0.05&lt;/D&gt;&lt;D xsi:type="xsd:double"&gt;0.06&lt;/D&gt;&lt;D xsi:type="xsd:double"&gt;0.06&lt;/D&gt;&lt;D xsi:type="xsd:double"&gt;0.06&lt;/D&gt;&lt;D xsi:type="xsd:double"&gt;0.06&lt;/D&gt;&lt;D xsi:type="xsd:double"&gt;0.06&lt;/D&gt;&lt;D xsi:type="xsd:double"&gt;0.06&lt;/D&gt;&lt;D xsi:type="xsd:double"&gt;0.06&lt;/D&gt;&lt;D xsi:type="xsd:double"&gt;0.06&lt;/D&gt;&lt;D xsi:type="xsd:double"&gt;0.06&lt;/D&gt;&lt;D xsi:type="xsd:double"&gt;0.06&lt;/D&gt;&lt;D xsi:type="xsd:double"&gt;0.06&lt;/D&gt;&lt;D xsi:type="xsd:double"&gt;0.06&lt;/D&gt;&lt;D xsi:type="xsd:double"&gt;0.06&lt;/D&gt;&lt;D xsi:type="xsd:double"&gt;0.06&lt;/D&gt;&lt;D xsi:type="xsd:double"&gt;0.06&lt;/D&gt;&lt;D xsi:type="xsd:double"&gt;0.06&lt;/D&gt;&lt;D xsi:type="xsd:double"&gt;0.06&lt;/D&gt;&lt;D xsi:type="xsd:double"&gt;0.06&lt;/D&gt;&lt;D xsi:type="xsd:double"&gt;0.06&lt;/D&gt;&lt;D xsi:type="xsd:double"&gt;0.05&lt;/D&gt;&lt;D xsi:type="xsd:string"&gt;@NA&lt;/D&gt;&lt;D xsi:type="xsd:double"&gt;0.06&lt;/D&gt;&lt;D xsi:type="xsd:double"&gt;0.06&lt;/D&gt;&lt;D xsi:type="xsd:double"&gt;0.06&lt;/D&gt;&lt;D xsi:type="xsd:double"&gt;0.06&lt;/D&gt;&lt;D xsi:type="xsd:double"&gt;0.06&lt;/D&gt;&lt;D xsi:type="xsd:double"&gt;0.06&lt;/D&gt;&lt;D xsi:type="xsd:double"&gt;0.06&lt;/D&gt;&lt;D xsi:type="xsd:double"&gt;0.06&lt;/D&gt;&lt;D xsi:type="xsd:double"&gt;0.06&lt;/D&gt;&lt;D xsi:type="xsd:double"&gt;0.06&lt;/D&gt;&lt;D xsi:type="xsd:double"&gt;0.06&lt;/D&gt;&lt;D xsi:type="xsd:double"&gt;0.06&lt;/D&gt;&lt;D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xsi:type="xsd:double"&gt;0.08&lt;/D&gt;&lt;D xsi:type="xsd:double"&gt;0.1&lt;/D&gt;&lt;D xsi:type="xsd:double"&gt;0.1&lt;/D&gt;&lt;D xsi:type="xsd:string"&gt;@NA&lt;/D&gt;&lt;D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xsi:type="xsd:double"&gt;0.07&lt;/D&gt;&lt;D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xsi:type="xsd:double"&gt;0.09&lt;/D&gt;&lt;D xsi:type="xsd:double"&gt;0.08&lt;/D&gt;&lt;D xsi:type="xsd:double"&gt;0.08&lt;/D&gt;&lt;D xsi:type="xsd:double"&gt;0.06&lt;/D&gt;&lt;D xsi:type="xsd:double"&gt;0.08&lt;/D&gt;&lt;D xsi:type="xsd:double"&gt;0.08&lt;/D&gt;&lt;D xsi:type="xsd:double"&gt;0.08&lt;/D&gt;&lt;D xsi:type="xsd:string"&gt;@NA&lt;/D&gt;&lt;D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xsi:type="xsd:double"&gt;0.06&lt;/D&gt;&lt;D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xsi:type="xsd:string"&gt;@NA&lt;/D&gt;&lt;D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xsi:type="xsd:double"&gt;0.07&lt;/D&gt;&lt;D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xsi:type="xsd:string"&gt;@NA&lt;/D&gt;&lt;D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xsi:type="xsd:string"&gt;@NA&lt;/D&gt;&lt;D xsi:type="xsd:double"&gt;0.08&lt;/D&gt;&lt;D xsi:type="xsd:double"&gt;0.08&lt;/D&gt;&lt;D xsi:type="xsd:double"&gt;0.07&lt;/D&gt;&lt;D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xsi:type="xsd:double"&gt;0.07&lt;/D&gt;&lt;D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xsi:type="xsd:string"&gt;@NA&lt;/D&gt;&lt;D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xsi:type="xsd:string"&gt;@NA&lt;/D&gt;&lt;D xsi:type="xsd:double"&gt;0.08&lt;/D&gt;&lt;D xsi:type="xsd:double"&gt;0.08&lt;/D&gt;&lt;D xsi:type="xsd:dou</t>
        </r>
      </text>
    </comment>
    <comment ref="A6" authorId="0" shapeId="0" xr:uid="{285311AD-ECD0-4C60-9FCB-95C40E9AAA1D}">
      <text>
        <r>
          <rPr>
            <b/>
            <sz val="9"/>
            <color indexed="81"/>
            <rFont val="Tahoma"/>
            <family val="2"/>
          </rPr>
          <t xml:space="preserve">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xsi:type="xsd:double"&gt;0.08&lt;/D&gt;&lt;D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xsi:type="xsd:double"&gt;0.33&lt;/D&gt;&lt;D xsi:type="xsd:double"&gt;0.83&lt;/D&gt;&lt;D xsi:type="xsd:double"&gt;0.83&lt;/D&gt;&lt;D xsi:type="xsd:double"&gt;0.83&lt;/D&gt;&lt;D xsi:type="xsd:double"&gt;0.83&lt;/D&gt;&lt;D xsi:type="xsd:double"&gt;0.83&lt;/D&gt;&lt;D xsi:type="xsd:double"&gt;0.83&lt;/D&gt;&lt;D xsi:type="xsd:double"&gt;0.83&lt;/D&gt;&lt;D xsi:type="xsd:double"&gt;0.83&lt;/D&gt;&lt;D xsi:type="xsd:double"&gt;0.83&lt;/D&gt;&lt;D xsi:type="xsd:double"&gt;0.83&lt;/D&gt;&lt;D xsi:type="xsd:double"&gt;0.83&lt;/D&gt;&lt;D xsi:type="xsd:double"&gt;0.83&lt;/D&gt;&lt;D xsi:type="xsd:double"&gt;0.83&lt;/D&gt;&lt;D xsi:type="xsd:double"&gt;0.83&lt;/D&gt;&lt;D xsi:type="xsd:double"&gt;0.83&lt;/D&gt;&lt;D xsi:type="xsd:double"&gt;0.83&lt;/D&gt;&lt;D xsi:type="xsd:double"&gt;0.83&lt;/D&gt;&lt;D xsi:type="xsd:string"&gt;@NA&lt;/D&gt;&lt;D xsi:type="xsd:double"&gt;0.83&lt;/D&gt;&lt;D xsi:type="xsd:double"&gt;0.83&lt;/D&gt;&lt;D xsi:type="xsd:double"&gt;0.83&lt;/D&gt;&lt;D xsi:type="xsd:double"&gt;0.83&lt;/D&gt;&lt;D xsi:type="xsd:double"&gt;0.83&lt;/D&gt;&lt;D xsi:type="xsd:double"&gt;0.83&lt;/D&gt;&lt;D xsi:type="xsd:double"&gt;0.83&lt;/D&gt;&lt;D xsi:type="xsd:double"&gt;0.83&lt;/D&gt;&lt;D xsi:type="xsd:double"&gt;0.83&lt;/D&gt;&lt;D xsi:type="xsd:double"&gt;0.83&lt;/D&gt;&lt;D xsi:type="xsd:double"&gt;0.83&lt;/D&gt;&lt;D xsi:type="xsd:double"&gt;0.83&lt;/D&gt;&lt;D xsi:type="xsd:double"&gt;1.58&lt;/D&gt;&lt;D xsi:type="xsd:double"&gt;1.58&lt;/D&gt;&lt;D xsi:type="xsd:string"&gt;@NA&lt;/D&gt;&lt;D xsi:type="xsd:double"&gt;1.58&lt;/D&gt;&lt;D xsi:type="xsd:double"&gt;1.58&lt;/D&gt;&lt;D xsi:type="xsd:double"&gt;1.58&lt;/D&gt;&lt;D xsi:type="xsd:double"&gt;1.58&lt;/D&gt;&lt;D xsi:type="xsd:double"&gt;1.58&lt;/D&gt;&lt;D xsi:type="xsd:double"&gt;1.58&lt;/D&gt;&lt;D xsi:type="xsd:double"&gt;1.58&lt;/D&gt;&lt;D xsi:type="xsd:double"&gt;1.58&lt;/D&gt;&lt;D xsi:type="xsd:double"&gt;1.58&lt;/D&gt;&lt;D xsi:type="xsd:string"&gt;@NA&lt;/D&gt;&lt;D xsi:type="xsd:double"&gt;1.58&lt;/D&gt;&lt;D xsi:type="xsd:double"&gt;1.58&lt;/D&gt;&lt;D xsi:type="xsd:double"&gt;1.58&lt;/D&gt;&lt;D xsi:type="xsd:double"&gt;1.58&lt;/D&gt;&lt;D xsi:type="xsd:double"&gt;1.58&lt;/D&gt;&lt;D xsi:type="xsd:double"&gt;1.58&lt;/D&gt;&lt;D xsi:type="xsd:double"&gt;1.58&lt;/D&gt;&lt;D xsi:type="xsd:double"&gt;1.58&lt;/D&gt;&lt;D xsi:type="xsd:double"&gt;1.58&lt;/D&gt;&lt;D xsi:type="xsd:double"&gt;1.58&lt;/D&gt;&lt;D xsi:type="xsd:double"&gt;1.58&lt;/D&gt;&lt;D xsi:type="xsd:double"&gt;1.58&lt;/D&gt;&lt;D xsi:type="xsd:double"&gt;1.58&lt;/D&gt;&lt;D xsi:type="xsd:double"&gt;1.58&lt;/D&gt;&lt;D xsi:type="xsd:double"&gt;1.58&lt;/D&gt;&lt;D xsi:type="xsd:double"&gt;1.58&lt;/D&gt;&lt;D xsi:type="xsd:double"&gt;1.58&lt;/D&gt;&lt;D xsi:type="xsd:double"&gt;2.33&lt;/D&gt;&lt;D xsi:type="xsd:double"&gt;2.32&lt;/D&gt;&lt;D xsi:type="xsd:double"&gt;2.33&lt;/D&gt;&lt;D xsi:type="xsd:double"&gt;2.33&lt;/D&gt;&lt;D xsi:type="xsd:double"&gt;2.33&lt;/D&gt;&lt;D xsi:type="xsd:double"&gt;2.33&lt;/D&gt;&lt;D xsi:type="xsd:double"&gt;2.33&lt;/D&gt;&lt;D xsi:type="xsd:double"&gt;2.33&lt;/D&gt;&lt;D xsi:type="xsd:double"&gt;2.33&lt;/D&gt;&lt;D xsi:type="xsd:double"&gt;2.33&lt;/D&gt;&lt;D xsi:type="xsd:double"&gt;2.33&lt;/D&gt;&lt;D xsi:type="xsd:double"&gt;2.33&lt;/D&gt;&lt;D xsi:type="xsd:double"&gt;2.33&lt;/D&gt;&lt;D xsi:type="xsd:double"&gt;2.33&lt;/D&gt;&lt;D xsi:type="xsd:double"&gt;2.33&lt;/D&gt;&lt;D xsi:type="xsd:double"&gt;2.33&lt;/D&gt;&lt;D xsi:type="xsd:double"&gt;2.33&lt;/D&gt;&lt;D xsi:type="xsd:double"&gt;2.33&lt;/D&gt;&lt;D xsi:type="xsd:double"&gt;2.33&lt;/D&gt;&lt;D xsi:type="xsd:double"&gt;2.33&lt;/D&gt;&lt;D xsi:type="xsd:double"&gt;2.33&lt;/D&gt;&lt;D xsi:type="xsd:double"&gt;2.33&lt;/D&gt;&lt;D xsi:type="xsd:double"&gt;2.33&lt;/D&gt;&lt;D xsi:type="xsd:double"&gt;2.33&lt;/D&gt;&lt;D xsi:type="xsd:double"&gt;2.33&lt;/D&gt;&lt;D xsi:type="xsd:double"&gt;2.33&lt;/D&gt;&lt;D xsi:type="xsd:double"&gt;2.33&lt;/D&gt;&lt;D xsi:type="xsd:string"&gt;@NA&lt;/D&gt;&lt;D xsi:type="xsd:double"&gt;2.33&lt;/D&gt;&lt;D xsi:type="xsd:double"&gt;2.33&lt;/D&gt;&lt;D xsi:type="xsd:double"&gt;2.33&lt;/D&gt;&lt;D xsi:type="xsd:double"&gt;2.33&lt;/D&gt;&lt;D xsi:type="xsd:double"&gt;2.33&lt;/D&gt;&lt;D xsi:type="xsd:double"&gt;2.33&lt;/D&gt;&lt;D xsi:type="xsd:double"&gt;2.33&lt;/D&gt;&lt;D xsi:type="xsd:double"&gt;2.33&lt;/D&gt;&lt;D xsi:type="xsd:double"&gt;2.33&lt;/D&gt;&lt;D xsi:type="xsd:double"&gt;2.33&lt;/D&gt;&lt;D xsi:type="xsd:double"&gt;2.33&lt;/D&gt;&lt;D xsi:type="xsd:double"&gt;2.33&lt;/D&gt;&lt;D xsi:type="xsd:double"&gt;3.08&lt;/D&gt;&lt;D xsi:type="xsd:double"&gt;3.08&lt;/D&gt;&lt;D xsi:type="xsd:double"&gt;3.08&lt;/D&gt;&lt;D xsi:type="xsd:double"&gt;3.08&lt;/D&gt;&lt;D xsi:type="xsd:double"&gt;3.08&lt;/D&gt;&lt;D xsi:type="xsd:double"&gt;3.08&lt;/D&gt;&lt;D xsi:type="xsd:double"&gt;3.08&lt;/D&gt;&lt;D xsi:type="xsd:double"&gt;3.08&lt;/D&gt;&lt;D xsi:type="xsd:double"&gt;3.08&lt;/D&gt;&lt;D xsi:type="xsd:double"&gt;3.08&lt;/D&gt;&lt;D xsi:type="xsd:double"&gt;3.08&lt;/D&gt;&lt;D xsi:type="xsd:double"&gt;3.08&lt;/D&gt;&lt;D xsi:type="xsd:string"&gt;@NA&lt;/D&gt;&lt;D xsi:type="xsd:double"&gt;3.08&lt;/D&gt;&lt;D xsi:type="xsd:double"&gt;3.08&lt;/D&gt;&lt;D xsi:type="xsd:double"&gt;3.08&lt;/D&gt;&lt;D xsi:type="xsd:double"&gt;3.08&lt;/D&gt;&lt;D xsi:type="xsd:double"&gt;3.08&lt;/D&gt;&lt;D xsi:type="xsd:double"&gt;3.08&lt;/D&gt;&lt;D xsi:type="xsd:double"&gt;3.08&lt;/D&gt;&lt;D xsi:type="xsd:double"&gt;3.08&lt;/D&gt;&lt;D xsi:type="xsd:double"&gt;3.08&lt;/D&gt;&lt;D xsi:type="xsd:double"&gt;3.08&lt;/D&gt;&lt;D xsi:type="xsd:double"&gt;3.08&lt;/D&gt;&lt;D xsi:type="xsd:double"&gt;3.08&lt;/D&gt;&lt;D xsi:type="xsd:double"&gt;3.08&lt;/D&gt;&lt;D xsi:type="xsd:double"&gt;3.08&lt;/D&gt;&lt;D xsi:type="xsd:double"&gt;3.08&lt;/D&gt;&lt;D xsi:type="xsd:double"&gt;3.08&lt;/D&gt;&lt;D xsi:type="xsd:double"&gt;3.08&lt;/D&gt;&lt;D xsi:type="xsd:double"&gt;3.83&lt;/D&gt;&lt;D xsi:type="xsd:double"&gt;3.83&lt;/D&gt;&lt;D xsi:type="xsd:double"&gt;3.83&lt;/D&gt;&lt;D xsi:type="xsd:double"&gt;3.83&lt;/D&gt;&lt;D xsi:type="xsd:double"&gt;3.83&lt;/D&gt;&lt;D xsi:type="xsd:double"&gt;3.83&lt;/D&gt;&lt;D xsi:type="xsd:string"&gt;@NA&lt;/D&gt;&lt;D xsi:type="xsd:double"&gt;3.83&lt;/D&gt;&lt;D xsi:type="xsd:double"&gt;3.83&lt;/D&gt;&lt;D xsi:type="xsd:double"&gt;3.83&lt;/D&gt;&lt;D xsi:type="xsd:double"&gt;3.83&lt;/D&gt;&lt;D xsi:type="xsd:double"&gt;3.83&lt;/D&gt;&lt;D xsi:type="xsd:double"&gt;3.83&lt;/D&gt;&lt;D xsi:type="xsd:double"&gt;3.83&lt;/D&gt;&lt;D xsi:type="xsd:double"&gt;3.83&lt;/D&gt;&lt;D xsi:type="xsd:string"&gt;@NA&lt;/D&gt;&lt;D xsi:type="xsd:double"&gt;3.83&lt;/D&gt;&lt;D xsi:type="xsd:double"&gt;3.83&lt;/D&gt;&lt;D xsi:type="xsd:double"&gt;3.83&lt;/D&gt;&lt;D xsi:type="xsd:double"&gt;3.83&lt;/D&gt;&lt;D xsi:type="xsd:double"&gt;3.83&lt;/D&gt;&lt;D xsi:type="xsd:double"&gt;3.83&lt;/D&gt;&lt;D xsi:type="xsd:double"&gt;3.83&lt;/D&gt;&lt;D xsi:type="xsd:double"&gt;3.83&lt;/D&gt;&lt;D xsi:type="xsd:double"&gt;3.83&lt;/D&gt;&lt;D xsi:type="xsd:double"&gt;3.83&lt;/D&gt;&lt;D xsi:type="xsd:double"&gt;3.83&lt;/D&gt;&lt;D xsi:type="xsd:double"&gt;3.83&lt;/D&gt;&lt;D xsi:type="xsd:double"&gt;3.83&lt;/D&gt;&lt;D xsi:type="xsd:double"&gt;3.83&lt;/D&gt;&lt;D xsi:type="xsd:double"&gt;4.33&lt;/D&gt;&lt;D xsi:type="xsd:double"&gt;4.33&lt;/D&gt;&lt;D xsi:type="xsd:double"&gt;4.33&lt;/D&gt;&lt;D xsi:type="xsd:double"&gt;4.33&lt;/D&gt;&lt;D xsi:type="xsd:double"&gt;4.33&lt;/D&gt;&lt;D xsi:type="xsd:double"&gt;4.33&lt;/D&gt;&lt;D xsi:type="xsd:double"&gt;4.33&lt;/D&gt;&lt;D xsi:type="xsd:string"&gt;@NA&lt;/D&gt;&lt;D xsi:type="xsd:double"&gt;4.33&lt;/D&gt;&lt;D xsi:type="xsd:double"&gt;4.33&lt;/D&gt;&lt;D xsi:type="xsd:double"&gt;4.33&lt;/D&gt;&lt;D xsi:type="xsd:double"&gt;4.33&lt;/D&gt;&lt;D xsi:type="xsd:string"&gt;@NA&lt;/D&gt;&lt;D xsi:type="xsd:double"&gt;4.33&lt;/D&gt;&lt;D xsi:type="xsd:double"&gt;4.33&lt;/D&gt;&lt;D xsi:type="xsd:double"&gt;4.33&lt;/D&gt;&lt;D xsi:type="xsd:double"&gt;4.33&lt;/D&gt;&lt;D xsi:type="xsd:double"&gt;4.33&lt;/D&gt;&lt;D xsi:type="xsd:double"&gt;4.33&lt;/D&gt;&lt;D xsi:type="xsd:double"&gt;4.33&lt;/D&gt;&lt;D xsi:type="xsd:double"&gt;4.33&lt;/D&gt;&lt;D xsi:type="xsd:double"&gt;4.33&lt;/D&gt;&lt;D xsi:type="xsd:string"&gt;@NA&lt;/D&gt;&lt;D xsi:type="xsd:double"&gt;4.33&lt;/D&gt;&lt;D xsi:type="xsd:double"&gt;4.33&lt;/D&gt;&lt;/FQL&gt;&lt;FQL&gt;&lt;Q&gt;^SPEC_ID_DATA('USSOFR-FDS:FG_YIELD(,'YTM')',-20AY,20230118,D,NONE,NONE,2)&lt;/Q&gt;&lt;R&gt;5219&lt;/R&gt;&lt;C&gt;1&lt;/C&gt;&lt;D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</t>
        </r>
      </text>
    </comment>
    <comment ref="A7" authorId="0" shapeId="0" xr:uid="{2821CDED-9982-4104-82F5-728CD0208067}">
      <text>
        <r>
          <rPr>
            <b/>
            <sz val="9"/>
            <color indexed="81"/>
            <rFont val="Tahoma"/>
            <family val="2"/>
          </rPr>
          <t>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</t>
        </r>
      </text>
    </comment>
    <comment ref="A8" authorId="0" shapeId="0" xr:uid="{3EC778DB-456F-4554-9255-54DED5F333FF}">
      <text>
        <r>
          <rPr>
            <b/>
            <sz val="9"/>
            <color indexed="81"/>
            <rFont val="Tahoma"/>
            <family val="2"/>
          </rPr>
          <t>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</t>
        </r>
      </text>
    </comment>
    <comment ref="A9" authorId="0" shapeId="0" xr:uid="{A4693D4B-9B79-4004-85D1-8936B6465A61}">
      <text>
        <r>
          <rPr>
            <b/>
            <sz val="9"/>
            <color indexed="81"/>
            <rFont val="Tahoma"/>
            <family val="2"/>
          </rPr>
          <t>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</t>
        </r>
      </text>
    </comment>
    <comment ref="A10" authorId="0" shapeId="0" xr:uid="{6B65CF34-F85F-48B9-A1A6-A9F47ED0A6B6}">
      <text>
        <r>
          <rPr>
            <b/>
            <sz val="9"/>
            <color indexed="81"/>
            <rFont val="Tahoma"/>
            <family val="2"/>
          </rPr>
          <t>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xsi:type="xsd:string"&gt;@NA&lt;/D&gt;&lt;D xsi:type="xsd:double"&gt;1.8&lt;/D&gt;&lt;D xsi:type="xsd:double"&gt;1.83&lt;/D&gt;&lt;D xsi:type="xsd:double"&gt;1.74&lt;/D&gt;&lt;D xsi:type="xsd:double"&gt;1.75&lt;/D&gt;&lt;D xsi:type="xsd:double"&gt;1.75&lt;/D&gt;&lt;D xsi:type="xsd:double"&gt;1.75&lt;/D&gt;&lt;D xsi:type="xsd:double"&gt;1.75&lt;/D&gt;&lt;D xsi:type="xsd:double"&gt;1.76&lt;/D&gt;&lt;D xsi:type="xsd:double"&gt;1.73&lt;/D&gt;&lt;D xsi:type="xsd:double"&gt;1.72&lt;/D&gt;&lt;D xsi:type="xsd:double"&gt;1.77&lt;/D&gt;&lt;D xsi:type="xsd:double"&gt;1.76&lt;/D&gt;&lt;D xsi:type="xsd:double"&gt;1.75&lt;/D&gt;&lt;D xsi:type="xsd:double"&gt;1.73&lt;/D&gt;&lt;D xsi:type="xsd:double"&gt;1.72&lt;/D&gt;&lt;D xsi:type="xsd:double"&gt;1.7&lt;/D&gt;&lt;D xsi:type="xsd:double"&gt;1.71&lt;/D&gt;&lt;D xsi:type="xsd:double"&gt;1.71&lt;/D&gt;&lt;D xsi:type="xsd:double"&gt;1.72&lt;/D&gt;&lt;D xsi:type="xsd:double"&gt;1.72&lt;/D&gt;&lt;D xsi:type="xsd:double"&gt;1.77&lt;/D&gt;&lt;D xsi:type="xsd:double"&gt;1.76&lt;/D&gt;&lt;D xsi:type="xsd:double"&gt;1.75&lt;/D&gt;&lt;D xsi:type="xsd:double"&gt;1.74&lt;/D&gt;&lt;D xsi:type="xsd:double"&gt;1.72&lt;/D&gt;&lt;D xsi:type="xsd:double"&gt;1.71&lt;/D&gt;&lt;D xsi:type="xsd:double"&gt;1.72&lt;/D&gt;&lt;D xsi:type="xsd:double"&gt;1.72&lt;/D&gt;&lt;D xsi:type="xsd:double"&gt;1.73&lt;/D&gt;&lt;D xsi:type="xsd:double"&gt;1.73&lt;/D&gt;&lt;D xsi:type="xsd:double"&gt;1.75&lt;/D&gt;&lt;D xsi:type="xsd:double"&gt;1.79&lt;/D&gt;&lt;D xsi:type="xsd:double"&gt;1.75&lt;/D&gt;&lt;D xsi:type="xsd:double"&gt;1.74&lt;/D&gt;&lt;D xsi:type="xsd:double"&gt;1.73&lt;/D&gt;&lt;D xsi:type="xsd:double"&gt;1.69&lt;/D&gt;&lt;D xsi:type="xsd:double"&gt;1.65&lt;/D&gt;&lt;D xsi:type="xsd:double"&gt;1.67&lt;/D&gt;&lt;D xsi:type="xsd:double"&gt;1.74&lt;/D&gt;&lt;D xsi:type="xsd:double"&gt;1.73&lt;/D&gt;&lt;D xsi:type="xsd:string"&gt;@NA&lt;/D&gt;&lt;D xsi:type="xsd:double"&gt;1.72&lt;/D&gt;&lt;D xsi:type="xsd:double"&gt;1.72&lt;/D&gt;&lt;D xsi:type="xsd:double"&gt;1.81&lt;/D&gt;&lt;D xsi:type="xsd:double"&gt;1.81&lt;/D&gt;&lt;D xsi:type="xsd:double"&gt;1.8&lt;/D&gt;&lt;D xsi:type="xsd:double"&gt;1.75&lt;/D&gt;&lt;D xsi:type="xsd:double"&gt;1.73&lt;/D&gt;&lt;D xsi:type="xsd:double"&gt;1.71&lt;/D&gt;&lt;D xsi:type="xsd:double"&gt;1.69&lt;/D&gt;&lt;D xsi:type="xsd:double"&gt;1.69&lt;/D&gt;&lt;D xsi:type="xsd:double"&gt;1.67&lt;/D&gt;&lt;D xsi:type="xsd:double"&gt;1.71&lt;/D&gt;&lt;D xsi:type="xsd:double"&gt;1.9&lt;/D&gt;&lt;D xsi:type="xsd:double"&gt;1.91&lt;/D&gt;&lt;D xsi:type="xsd:double"&gt;1.9&lt;/D&gt;&lt;D xsi:type="xsd:double"&gt;1.88&lt;/D&gt;&lt;D xsi:type="xsd:double"&gt;1.87&lt;/D&gt;&lt;D xsi:type="xsd:double"&gt;1.87&lt;/D&gt;&lt;D xsi:type="xsd:double"&gt;1.92&lt;/D&gt;&lt;D xsi:type="xsd:double"&gt;1.91&lt;/D&gt;&lt;D xsi:type="xsd:double"&gt;1.9&lt;/D&gt;&lt;D xsi:type="xsd:double"&gt;1.9&lt;/D&gt;&lt;D xsi:type="xsd:double"&gt;1.93&lt;/D&gt;&lt;D xsi:type="xsd:double"&gt;2.12&lt;/D&gt;&lt;D xsi:type="xsd:double"&gt;2.04&lt;/D&gt;&lt;D xsi:type="xsd:double"&gt;2&lt;/D&gt;&lt;D xsi:type="xsd:string"&gt;@NA&lt;/D&gt;&lt;D xsi:type="xsd:double"&gt;1.97&lt;/D&gt;&lt;D xsi:type="xsd:double"&gt;1.93&lt;/D&gt;&lt;D xsi:type="xsd:double"&gt;1.89&lt;/D&gt;&lt;D xsi:type="xsd:double"&gt;1.89&lt;/D&gt;&lt;D xsi:type="xsd:double"&gt;1.89&lt;/D&gt;&lt;D xsi:type="xsd:double"&gt;1.9&lt;/D&gt;&lt;D xsi:type="xsd:double"&gt;1.9&lt;/D&gt;&lt;D xsi:type="xsd:double"&gt;1.95&lt;/D&gt;&lt;D xsi:type="xsd:double"&gt;1.92&lt;/D&gt;&lt;D xsi:type="xsd:double"&gt;1.9&lt;/D&gt;&lt;D xsi:type="xsd:double"&gt;1.9&lt;/D&gt;&lt;D xsi:type="xsd:double"&gt;1.88&lt;/D&gt;&lt;D xsi:type="xsd:double"&gt;1.87&lt;/D&gt;&lt;D xsi:type="xsd:double"&gt;1.9&lt;/D&gt;&lt;D xsi:type="xsd:double"&gt;1.87&lt;/D&gt;&lt;D xsi:type="xsd:double"&gt;1.9&lt;/D&gt;&lt;D xsi:type="xsd:double"&gt;1.88&lt;/D&gt;&lt;D xsi:type="xsd:double"&gt;1.88&lt;/D&gt;&lt;D xsi:type="xsd:double"&gt;1.93&lt;/D&gt;&lt;D xsi:type="xsd:double"&gt;1.88&lt;/D&gt;&lt;D xsi:type="xsd:double"&gt;1.91&lt;/D&gt;&lt;D xsi:type="xsd:double"&gt;1.86&lt;/D&gt;&lt;D xsi:type="xsd:double"&gt;1.86&lt;/D&gt;&lt;D xsi:type="xsd:double"&gt;1.87&lt;/D&gt;&lt;D xsi:type="xsd:double"&gt;1.88&lt;/D&gt;&lt;D xsi:type="xsd:double"&gt;1.91&lt;/D&gt;&lt;D xsi:type="xsd:double"&gt;1.9&lt;/D&gt;&lt;D xsi:type="xsd:double"&gt;1.91&lt;/D&gt;&lt;D xsi:type="xsd:double"&gt;1.93&lt;/D&gt;&lt;D xsi:type="xsd:double"&gt;1.98&lt;/D&gt;&lt;D xsi:type="xsd:double"&gt;1.99&lt;/D&gt;&lt;D xsi:type="xsd:double"&gt;1.9&lt;/D&gt;&lt;D xsi:type="xsd:double"&gt;1.9&lt;/D&gt;&lt;D xsi:type="xsd:double"&gt;1.9&lt;/D&gt;&lt;D xsi:type="xsd:double"&gt;1.9&lt;/D&gt;&lt;D xsi:type="xsd:double"&gt;1.94&lt;/D&gt;&lt;D xsi:type="xsd:double"&gt;1.95&lt;/D&gt;&lt;D xsi:type="xsd:double"&gt;1.95&lt;/D&gt;&lt;D xsi:type="xsd:double"&gt;1.95&lt;/D&gt;&lt;D xsi:type="xsd:double"&gt;1.93&lt;/D&gt;&lt;D xsi:type="xsd:double"&gt;1.93&lt;/D&gt;&lt;D xsi:type="xsd:double"&gt;1.97&lt;/D&gt;&lt;D xsi:type="xsd:string"&gt;@NA&lt;/D&gt;&lt;D xsi:type="xsd:double"&gt;1.95&lt;/D&gt;&lt;D xsi:type="xsd:double"&gt;1.95&lt;/D&gt;&lt;D xsi:type="xsd:double"&gt;1.94&lt;/D&gt;&lt;D xsi:type="xsd:double"&gt;1.94&lt;/D&gt;&lt;D xsi:type="xsd:double"&gt;1.94&lt;/D&gt;&lt;D xsi:type="xsd:double"&gt;1.94&lt;/D&gt;&lt;D xsi:type="xsd:double"&gt;1.94&lt;/D&gt;&lt;D xsi:type="xsd:double"&gt;1.94&lt;/D&gt;&lt;D xsi:type="xsd:double"&gt;1.95&lt;/D&gt;&lt;D xsi:type="xsd:double"&gt;2&lt;/D&gt;&lt;D xsi:type="xsd:double"&gt;1.94&lt;/D&gt;&lt;D xsi:type="xsd:double"&gt;1.92&lt;/D&gt;&lt;D xsi:type="xsd:double"&gt;1.92&lt;/D&gt;&lt;D xsi:type="xsd:double"&gt;1.92&lt;/D&gt;&lt;D xsi:type="xsd:double"&gt;1.95&lt;/D&gt;&lt;D xsi:type="xsd:double"&gt;1.93&lt;/D&gt;&lt;D xsi:type="xsd:double"&gt;1.92&lt;/D&gt;&lt;D xsi:type="xsd:double"&gt;2.16&lt;/D&gt;&lt;D xsi:type="xsd:double"&gt;2.25&lt;/D&gt;&lt;D xsi:type="xsd:double"&gt;2.22&lt;/D&gt;&lt;D xsi:type="xsd:double"&gt;2.2&lt;/D&gt;&lt;D xsi:type="xsd:double"&gt;2.2&lt;/D&gt;&lt;D xsi:type="xsd:double"&gt;2.18&lt;/D&gt;&lt;D xsi:type="xsd:double"&gt;2.16&lt;/D&gt;&lt;D xsi:type="xsd:string"&gt;@NA&lt;/D&gt;&lt;D xsi:type="xsd:double"&gt;2.15&lt;/D&gt;&lt;D xsi:type="xsd:double"&gt;2.15&lt;/D&gt;&lt;D xsi:type="xsd:double"&gt;2.17&lt;/D&gt;&lt;D xsi:type="xsd:double"&gt;2.18&lt;/D&gt;&lt;D xsi:type="xsd:double"&gt;2.21&lt;/D&gt;&lt;D xsi:type="xsd:double"&gt;2.18&lt;/D&gt;&lt;D xsi:type="xsd:double"&gt;2.18&lt;/D&gt;&lt;D xsi:type="xsd:double"&gt;2.19&lt;/D&gt;&lt;D xsi:type="xsd:double"&gt;2.19&lt;/D&gt;&lt;D xsi:type="xsd:double"&gt;2.18&lt;/D&gt;&lt;D xsi:type="xsd:double"&gt;2.17&lt;/D&gt;&lt;D xsi:type="xsd:double"&gt;2.18&lt;/D&gt;&lt;D xsi:type="xsd:double"&gt;2.19&lt;/D&gt;&lt;D xsi:type="xsd:double"&gt;2.19&lt;/D&gt;&lt;D xsi:type="xsd:double"&gt;2.18&lt;/D&gt;&lt;D xsi:type="xsd:double"&gt;2.18&lt;/D&gt;&lt;D xsi:type="xsd:double"&gt;2.22&lt;/D&gt;&lt;D xsi:type="xsd:double"&gt;2.22&lt;/D&gt;&lt;D xsi:type="xsd:double"&gt;2.25&lt;/D&gt;&lt;D xsi:type="xsd:double"&gt;2.24&lt;/D&gt;&lt;D xsi:type="xsd:double"&gt;2.22&lt;/D&gt;&lt;D xsi:type="xsd:double"&gt;2.18&lt;/D&gt;&lt;D xsi:type="xsd:double"&gt;2.21&lt;/D&gt;&lt;D xsi:type="xsd:double"&gt;2.2&lt;/D&gt;&lt;D xsi:type="xsd:string"&gt;@NA&lt;/D&gt;&lt;D xsi:type="xsd:double"&gt;2.2&lt;/D&gt;&lt;D xsi:type="xsd:double"&gt;2.2&lt;/D&gt;&lt;D xsi:type="xsd:double"&gt;2.28&lt;/D&gt;&lt;D xsi:type="xsd:double"&gt;2.26&lt;/D&gt;&lt;D xsi:type="xsd:double"&gt;2.24&lt;/D&gt;&lt;D xsi:type="xsd:double"&gt;2.2&lt;/D&gt;&lt;D xsi:type="xsd:double"&gt;2.18&lt;/D&gt;&lt;D xsi:type="xsd:string"&gt;@NA&lt;/D&gt;&lt;D xsi:type="xsd:double"&gt;2.23&lt;/D&gt;&lt;D xsi:type="xsd:double"&gt;2.2&lt;/D&gt;&lt;D xsi:type="xsd:double"&gt;2.19&lt;/D&gt;&lt;D xsi:type="xsd:double"&gt;2.19&lt;/D&gt;&lt;D xsi:type="xsd:double"&gt;2.24&lt;/D&gt;&lt;D xsi:type="xsd:double"&gt;2.28&lt;/D&gt;&lt;D xsi:type="xsd:double"&gt;2.23&lt;/D&gt;&lt;D xsi:type="xsd:double"&gt;2.27&lt;/D&gt;&lt;D xsi:type="xsd:string"&gt;@NA&lt;/D&gt;&lt;D xsi:type="xsd:double"&gt;2.34&lt;/D&gt;&lt;D xsi:type="xsd:double"&gt;2.3&lt;/D&gt;&lt;D xsi:type="xsd:double"&gt;2.22&lt;/D&gt;&lt;D xsi:type="xsd:double"&gt;2.19&lt;/D&gt;&lt;D xsi:type="xsd:double"&gt;2.2&lt;/D&gt;&lt;D xsi:type="xsd:double"&gt;2.21&lt;/D&gt;&lt;D xsi:type="xsd:double"&gt;2.21&lt;/D&gt;&lt;D xsi:type="xsd:double"&gt;2.31&lt;/D&gt;&lt;D xsi:type="xsd:double"&gt;2.32&lt;/D&gt;&lt;D xsi:type="xsd:double"&gt;2.3&lt;/D&gt;&lt;D xsi:type="xsd:double"&gt;2.41&lt;/D&gt;&lt;D xsi:type="xsd:double"&gt;2.4&lt;/D&gt;&lt;D xsi:type="xsd:double"&gt;2.41&lt;/D&gt;&lt;D xsi:type="xsd:string"&gt;@NA&lt;/D&gt;&lt;D xsi:type="xsd:double"&gt;2.44&lt;/D&gt;&lt;D xsi:type="xsd:double"&gt;2.44&lt;/D&gt;&lt;D xsi:type="xsd:double"&gt;2.46&lt;/D&gt;&lt;D xsi:type="xsd:double"&gt;3&lt;/D&gt;&lt;D xsi:type="xsd:string"&gt;@NA&lt;/D&gt;&lt;D xsi:type="xsd:double"&gt;3.15&lt;/D&gt;&lt;D xsi:type="xsd:double"&gt;2.7&lt;/D&gt;&lt;D xsi:type="xsd:double"&gt;2.45&lt;/D&gt;&lt;D xsi:type="xsd:double"&gt;2.41&lt;/D&gt;&lt;D xsi:type="xsd:double"&gt;2.42&lt;/D&gt;&lt;D xsi:type="xsd:double"&gt;2.45&lt;/D&gt;&lt;D xsi:type="xsd:double"&gt;2.43&lt;/D&gt;&lt;D xsi:type="xsd:double"&gt;2.41&lt;/D&gt;&lt;D xsi:type="xsd:double"&gt;2.4&lt;/D&gt;&lt;D xsi:type="xsd:double"&gt;2.46&lt;/D&gt;&lt;D xsi:type="xsd:double"&gt;2.43&lt;/D&gt;&lt;D xsi:type="xsd:double"&gt;2.41&lt;/D&gt;&lt;D xsi:type="xsd:double"&gt;2.41&lt;/D&gt;&lt;D xsi:type="xsd:string"&gt;@NA&lt;/D&gt;&lt;D xsi:type="xsd:double"&gt;2.42&lt;/D&gt;&lt;D xsi:type="xsd:double"&gt;2.4&lt;/D&gt;&lt;D xsi:type="xsd:double"&gt;2.41&lt;/D&gt;&lt;D xsi:type="xsd:double"&gt;2.4&lt;/D&gt;&lt;D xsi:type="xsd:double"&gt;2.39&lt;/D&gt;&lt;D xsi:type="xsd:double"&gt;2.4&lt;/D&gt;&lt;D xsi:type="xsd:double"&gt;2.39&lt;/D&gt;&lt;D xsi:type="xsd:double"&gt;2.58&lt;/D&gt;&lt;D xsi:type="xsd:double"&gt;2.47&lt;/D&gt;&lt;D xsi:type="xsd:double"&gt;2.4&lt;/D&gt;&lt;D xsi:type="xsd:double"&gt;2.4&lt;/D&gt;&lt;D xsi:type="xsd:double"&gt;2.38&lt;/D&gt;&lt;D xsi:type="xsd:double"&gt;2.38&lt;/D&gt;&lt;D xsi:type="xsd:double"&gt;2.37&lt;/D&gt;&lt;D xsi:type="xsd:double"&gt;2.4&lt;/D&gt;&lt;D xsi:type="xsd:double"&gt;2.39&lt;/D&gt;&lt;D xsi:type="xsd:double"&gt;2.38&lt;/D&gt;&lt;D xsi:type="xsd:double"&gt;2.39&lt;/D&gt;&lt;D xsi:type="xsd:double"&gt;2.43&lt;/D&gt;&lt;D xsi:type="xsd:string"&gt;@NA&lt;/D&gt;&lt;D xsi:type="xsd:double"&gt;2.4&lt;/D&gt;&lt;D xsi:type="xsd:double"&gt;2.39&lt;/D&gt;&lt;D xsi:type="xsd:double"&gt;2.39&lt;/D&gt;&lt;D xsi:type="xsd:double"&gt;2.4&lt;/D&gt;&lt;D xsi:type="xsd:double"&gt;2.38&lt;/D&gt;&lt;D xsi:type="xsd:double"&gt;2.38&lt;/D&gt;&lt;D xsi:type="xsd:double"&gt;2.37&lt;/D&gt;&lt;D xsi:type="xsd:double"&gt;2.58&lt;/D&gt;&lt;D xsi:type="xsd:double"&gt;2.38&lt;/D&gt;&lt;D xsi:type="xsd:double"&gt;2.38&lt;/D&gt;&lt;D xsi:type="xsd:double"&gt;2.38&lt;/D&gt;&lt;D xsi:type="xsd:double"&gt;2.38&lt;/D&gt;&lt;D xsi:type="xsd:double"&gt;2.38&lt;/D&gt;&lt;D xsi:type="xsd:double"&gt;2.39&lt;/D&gt;&lt;D xsi:type="xsd:double"&gt;2.38&lt;/D&gt;&lt;D xsi:type="xsd:double"&gt;2.39&lt;/D&gt;&lt;D xsi:type="xsd:double"&gt;2.4&lt;/D&gt;&lt;D xsi:type="xsd:double"&gt;2.42&lt;/D&gt;&lt;D xsi:type="xsd:double"&gt;2.46&lt;/D&gt;&lt;D xsi:type="xsd:double"&gt;2.41&lt;/D&gt;&lt;D xsi:type="xsd:double"&gt;2.42&lt;/D&gt;&lt;D xsi:type="xsd:double"&gt;2.47&lt;/D&gt;&lt;D xsi:type="xsd:double"&gt;2.44&lt;/D&gt;&lt;D xsi:type="xsd:double"&gt;2.4&lt;/D&gt;&lt;D xsi:type="xsd:double"&gt;2.4&lt;/D&gt;&lt;D xsi:type="xsd:double"&gt;2.4&lt;/D&gt;&lt;D xsi:type="xsd:double"&gt;2.4&lt;/D&gt;&lt;D xsi:type="xsd:double"&gt;2.43&lt;/D&gt;&lt;D xsi:type="xsd:double"&gt;2.65&lt;/D&gt;&lt;D xsi:type="xsd:double"&gt;2.46&lt;/D&gt;&lt;D xsi:type="xsd:double"&gt;2.46&lt;/D&gt;&lt;D xsi:type="xsd:double"&gt;2.47&lt;/D&gt;&lt;D xsi:type="xsd:double"&gt;2.46&lt;/D&gt;&lt;D xsi:type="xsd:double"&gt;2.46&lt;/D&gt;&lt;D xsi:type="xsd:double"&gt;2.46&lt;/D&gt;&lt;D xsi:type="xsd:double"&gt;2.45&lt;/D&gt;&lt;D xsi:type="xsd:double"&gt;2.45&lt;/D&gt;&lt;D xsi:type="xsd:double"&gt;2.44&lt;/D&gt;&lt;D xsi:type="xsd:double"&gt;2.44&lt;/D&gt;&lt;D xsi:type="xsd:double"&gt;2.47&lt;/D&gt;&lt;D xsi:type="xsd:double"&gt;2.47&lt;/D&gt;&lt;D xsi:type="xsd:double"&gt;2.5&lt;/D&gt;&lt;D xsi:type="xsd:double"&gt;2.5&lt;/D&gt;&lt;D xsi:type="xsd:string"&gt;@NA&lt;/D&gt;&lt;D xsi:type="xsd:double"&gt;2.46&lt;/D&gt;&lt;D xsi:type="xsd:double"&gt;2.46&lt;/D&gt;&lt;D xsi:type="xsd:double"&gt;2.44&lt;/D&gt;&lt;D xsi:type="xsd:double"&gt;2.45&lt;/D&gt;&lt;D xsi:type="xsd:double"&gt;2.46&lt;/D&gt;&lt;D xsi:type="xsd:double"&gt;2.48&lt;/D&gt;&lt;D xsi:type="xsd:double"&gt;2.76&lt;/D&gt;&lt;D xsi:type="xsd:double"&gt;2.54&lt;/D&gt;&lt;D xsi:type="xsd:double"&gt;2.5&lt;/D&gt;&lt;D xsi:type="xsd:double"&gt;2.43&lt;/D&gt;&lt;D xsi:type="xsd:double"&gt;2.42&lt;/D&gt;&lt;D xsi:type="xsd:double"&gt;2.44&lt;/D&gt;&lt;D xsi:type="xsd:double"&gt;2.43&lt;/D&gt;&lt;D xsi:type="xsd:double"&gt;2.41&lt;/D&gt;&lt;D xsi:type="xsd:double"&gt;2.4&lt;/D&gt;&lt;D xsi:type="xsd:double"&gt;2.38&lt;/D&gt;&lt;D xsi:type="xsd:double"&gt;2.39&lt;/D&gt;&lt;D xsi:type="xsd:double"&gt;2.48&lt;/D&gt;&lt;D xsi:type="xsd:double"&gt;2.43&lt;/D&gt;&lt;D xsi:type="xsd:double"&gt;2.42&lt;/D&gt;&lt;D xsi:type="xsd:double"&gt;2.39&lt;/D&gt;&lt;D xsi:type="xsd:double"&gt;2.38&lt;/D&gt;&lt;D xsi:type="xsd:double"&gt;2.37&lt;/D&gt;&lt;D xsi:type="xsd:double"&gt;2.37&lt;/D&gt;&lt;D xsi:type="xsd:double"&gt;2.37&lt;/D&gt;&lt;D xsi:type="xsd:string"&gt;@NA&lt;/D&gt;&lt;D xsi:type="xsd:double"&gt;2.41&lt;/D&gt;&lt;D xsi:type="xsd:double"&gt;2.4&lt;/D&gt;&lt;D xsi:type="xsd:double"&gt;2.4&lt;/D&gt;&lt;D xsi:type="xsd:double"&gt;2.49&lt;/D&gt;&lt;D xsi:type="xsd:double"&gt;2.4&lt;/D&gt;&lt;D xsi:type="xsd:double"&gt;2.39&lt;/D&gt;&lt;D xsi:type="xsd:double"&gt;2.4&lt;/D&gt;&lt;D xsi:type="xsd:double"&gt;2.4&lt;/D&gt;&lt;D xsi:type="xsd:double"&gt;2.39&lt;/D&gt;&lt;D xsi:type="xsd:double"&gt;2.39&lt;/D&gt;&lt;D xsi:type="xsd:double"&gt;2.38&lt;/D&gt;&lt;D xsi:type="xsd:double"&gt;2.37&lt;/D&gt;&lt;D xsi:type="xsd:double"&gt;2.35&lt;/D&gt;&lt;D xsi:type="xsd:double"&gt;2.35&lt;/D&gt;&lt;D xsi:type="xsd:double"&gt;2.41&lt;/D&gt;&lt;D xsi:type="xsd:double"&gt;2.39&lt;/D&gt;&lt;D xsi:type="xsd:double"&gt;2.36&lt;/D&gt;&lt;D xsi:type="xsd:double"&gt;2.36&lt;/D&gt;&lt;D xsi:type="xsd:double"&gt;2.37&lt;/D&gt;&lt;D xsi:type="xsd:double"&gt;2.39&lt;/D&gt;&lt;D xsi:type="xsd:double"&gt;2.41&lt;/D&gt;&lt;D xsi:type="xsd:double"&gt;2.43&lt;/D&gt;&lt;D xsi:type="xsd:double"&gt;2.42&lt;/D&gt;&lt;D xsi:type="xsd:double"&gt;2.5&lt;/D&gt;&lt;D xsi:type="xsd:double"&gt;2.42&lt;/D&gt;&lt;D xsi:type="xsd:double"&gt;2.51&lt;/D&gt;&lt;D xsi:type="xsd:double"&gt;2.56&lt;/D&gt;&lt;D xsi:type="xsd:string"&gt;@NA&lt;/D&gt;&lt;D xsi:type="xsd:double"&gt;2.59&lt;/D&gt;&lt;D xsi:type="xsd:double"&gt;2.48&lt;/D&gt;&lt;D xsi:type="xsd:double"&gt;2.45&lt;/D&gt;&lt;D xsi:type="xsd:double"&gt;2.46&lt;/D&gt;&lt;D xsi:type="xsd:double"&gt;2.41&lt;/D&gt;&lt;D xsi:type="xsd:double"&gt;2.36&lt;/D&gt;&lt;D xsi:type="xsd:double"&gt;2.46&lt;/D&gt;&lt;D xsi:type="xsd:double"&gt;2.47&lt;/D&gt;&lt;D xsi:type="xsd:double"&gt;2.47&lt;/D&gt;&lt;D xsi:type="xsd:double"&gt;2.46&lt;/D&gt;&lt;D xsi:type="xsd:double"&gt;2.41&lt;/D&gt;&lt;D xsi:type="xsd:double"&gt;2.4&lt;/D&gt;&lt;D xsi:type="xsd:double"&gt;2.4&lt;/D&gt;&lt;D xsi:type="xsd:double"&gt;2.41&lt;/D&gt;&lt;D xsi:type="xsd:double"&gt;2.42&lt;/D&gt;&lt;D xsi:type="xsd:double"&gt;2.41&lt;/D&gt;&lt;D xsi:type="xsd:double"&gt;2.4&lt;/D&gt;&lt;D xsi:type="xsd:double"&gt;2.39&lt;/D&gt;&lt;D xsi:type="xsd:double"&gt;2.55&lt;/D&gt;&lt;D xsi:type="xsd:double"&gt;2.19&lt;/D&gt;&lt;D xsi:type="xsd:double"&gt;2.19&lt;/D&gt;&lt;D xsi:type="xsd:double"&gt;2.13&lt;/D&gt;&lt;D xsi:type="xsd:double"&gt;2.11&lt;/D&gt;&lt;D xsi:type="xsd:double"&gt;2.1&lt;/D&gt;&lt;D xsi:type="xsd:double"&gt;2.09&lt;/D&gt;&lt;D xsi:type="xsd:double"&gt;2.11&lt;/D&gt;&lt;D xsi:type="xsd:double"&gt;2.12&lt;/D&gt;&lt;D xsi:type="xsd:double"&gt;2.16&lt;/D&gt;&lt;D xsi:type="xsd:double"&gt;2.13&lt;/D&gt;&lt;D xsi:type="xsd:double"&gt;2.18&lt;/D&gt;&lt;D xsi:type="xsd:double"&gt;2.13&lt;/D&gt;&lt;D xsi:type="xsd:double"&gt;2.11&lt;/D&gt;&lt;D xsi:type="xsd:double"&gt;2.13&lt;/D&gt;&lt;D xsi:type="xsd:double"&gt;2.1&lt;/D&gt;&lt;D xsi:type="xsd:double"&gt;2.09&lt;/D&gt;&lt;D xsi:type="xsd:double"&gt;2.1&lt;/D&gt;&lt;D xsi:type="xsd:double"&gt;2.1&lt;/D&gt;&lt;D xsi:type="xsd:double"&gt;2.15&lt;/D&gt;&lt;D xsi:type="xsd:double"&gt;2.12&lt;/D&gt;&lt;D xsi:type="xsd:double"&gt;2.12&lt;/D&gt;&lt;D xsi:type="xsd:double"&gt;2.16&lt;/D&gt;&lt;D xsi:type="xsd:string"&gt;@NA&lt;/D&gt;&lt;D xsi:type="xsd:double"&gt;2.17&lt;/D&gt;&lt;D xsi:type="xsd:double"&gt;2.21&lt;/D&gt;&lt;D xsi:type="xsd:double"&gt;2.21&lt;/D&gt;&lt;D xsi:type="xsd:double"&gt;2.15&lt;/D&gt;&lt;D xsi:type="xsd:double"&gt;2.12&lt;/D&gt;&lt;D xsi:type="xsd:double"&gt;2.14&lt;/D&gt;&lt;D xsi:type="xsd:double"&gt;2.15&lt;/D&gt;&lt;D xsi:type="xsd:double"&gt;2.2&lt;/D&gt;&lt;D xsi:type="xsd:double"&gt;2.2&lt;/D&gt;&lt;D xsi:type="xsd:double"&gt;2.43&lt;/D&gt;&lt;D xsi:type="xsd:double"&gt;5.25&lt;/D&gt;&lt;D xsi:type="xsd:double"&gt;2.55&lt;/D&gt;&lt;D xsi:type="xsd:double"&gt;1.95&lt;/D&gt;&lt;D xsi:type="xsd:double"&gt;1.86&lt;/D&gt;&lt;D xsi:type="xsd:double"&gt;1.85&lt;/D&gt;&lt;D xsi:type="xsd:double"&gt;1.96&lt;/D&gt;&lt;D xsi:type="xsd:double"&gt;2.01&lt;/D&gt;&lt;D xsi:type="xsd:double"&gt;1.85&lt;/D&gt;&lt;D xsi:type="xsd:double"&gt;1.82&lt;/D&gt;&lt;D xsi:type="xsd:double"&gt;2.35&lt;/D&gt;&lt;D xsi:type="xsd:double"&gt;1.88&lt;/D&gt;&lt;D xsi:type="xsd:double"&gt;1.85&lt;/D&gt;&lt;D xsi:type="xsd:double"&gt;1.84&lt;/D&gt;&lt;D xsi:type="xsd:double"&gt;1.82&lt;/D&gt;&lt;D xsi:type="xsd:double"&gt;1.83&lt;/D&gt;&lt;D xsi:type="xsd:double"&gt;1.85&lt;/D&gt;&lt;D xsi:type="xsd:double"&gt;1.85&lt;/D&gt;&lt;D xsi:type="xsd:double"&gt;1.85&lt;/D&gt;&lt;D xsi:type="xsd:double"&gt;1.85&lt;/D&gt;&lt;D xsi:type="xsd:string"&gt;@NA&lt;/D&gt;&lt;D xsi:type="xsd:double"&gt;2&lt;/D&gt;&lt;D xsi:type="xsd:double"&gt;2.05&lt;/D&gt;&lt;D xsi:type="xsd:double"&gt;1.95&lt;/D&gt;&lt;D xsi:type="xsd:double"&gt;1.88&lt;/D&gt;&lt;D xsi:type="xsd:double"&gt;1.86&lt;/D&gt;&lt;D xsi:type="xsd:double"&gt;1.87&lt;/D&gt;&lt;D xsi:type="xsd:double"&gt;1.87&lt;/D&gt;&lt;D xsi:type="xsd:double"&gt;1.86&lt;/D&gt;&lt;D xsi:type="xsd:double"&gt;1.84&lt;/D&gt;&lt;D xsi:type="xsd:double"&gt;1.82&lt;/D&gt;&lt;D xsi:type="xsd:double"&gt;1.81&lt;/D&gt;&lt;D xsi:type="xsd:double"&gt;1.82&lt;/D&gt;&lt;D xsi:type="xsd:double"&gt;1.76&lt;/D&gt;&lt;D xsi:type="xsd:double"&gt;1.58&lt;/D&gt;&lt;D xsi:type="xsd:double"&gt;1.56&lt;/D&gt;&lt;D xsi:type="xsd:double"&gt;1.58&lt;/D&gt;&lt;D xsi:type="xsd:double"&gt;1.57&lt;/D&gt;&lt;D xsi:type="xsd:double"&gt;1.56&lt;/D&gt;&lt;D xsi:type="xsd:double"&gt;1.56&lt;/D&gt;&lt;D xsi:type="xsd:string"&gt;@NA&lt;/D&gt;&lt;D xsi:type="xsd:double"&gt;1.57&lt;/D&gt;&lt;D xsi:type="xsd:double"&gt;1.57&lt;/D&gt;&lt;D xsi:type="xsd:double"&gt;1.58&lt;/D&gt;&lt;D xsi:type="xsd:double"&gt;1.59&lt;/D&gt;&lt;D xsi:type="xsd:double"&gt;1.56&lt;/D&gt;&lt;D xsi:type="xsd:double"&gt;1.57&lt;/D&gt;&lt;D xsi:type="xsd:double"&gt;1.57&lt;/D&gt;&lt;D xsi:type="xsd:double"&gt;1.58&lt;/D&gt;&lt;D xsi:type="xsd:double"&gt;1.58&lt;/D&gt;&lt;D xsi:type="xsd:double"&gt;1.56&lt;/D&gt;&lt;D xsi:type="xsd:double"&gt;1.54&lt;/D&gt;&lt;D xsi:type="xsd:double"&gt;1.55&lt;/D&gt;&lt;D xsi:type="xsd:string"&gt;@NA&lt;/D&gt;&lt;D xsi:type="xsd:double"&gt;1.65&lt;/D&gt;&lt;D xsi:type="xsd:double"&gt;1.63&lt;/D&gt;&lt;D xsi:type="xsd:double"&gt;1.55&lt;/D&gt;&lt;D xsi:type="xsd:double"&gt;1.54&lt;/D&gt;&lt;D xsi:type="xsd:double"&gt;1.55&lt;/D&gt;&lt;D xsi:type="xsd:double"&gt;1.55&lt;/D&gt;&lt;D xsi:type="xsd:double"&gt;1.56&lt;/D&gt;&lt;D xsi:type="xsd:double"&gt;1.55&lt;/D&gt;&lt;D xsi:type="xsd:double"&gt;1.54&lt;/D&gt;&lt;D xsi:type="xsd:double"&gt;1.53&lt;/D&gt;&lt;D xsi:type="xsd:double"&gt;1.54&lt;/D&gt;&lt;D xsi:type="xsd:double"&gt;1.62&lt;/D&gt;&lt;D xsi:type="xsd:double"&gt;1.54&lt;/D&gt;&lt;D xsi:type="xsd:double"&gt;1.53&lt;/D&gt;&lt;D xsi:type="xsd:double"&gt;1.53&lt;/D&gt;&lt;D xsi:type="xsd:double"&gt;1.53&lt;/D&gt;&lt;D xsi:type="xsd:double"&gt;1.52&lt;/D&gt;&lt;D xsi:type="xsd:double"&gt;1.52&lt;/D&gt;&lt;D xsi:type="xsd:string"&gt;@NA&lt;/D&gt;&lt;D xsi:type="xsd:double"&gt;1.52&lt;/D&gt;&lt;D xsi:type="xsd:double"&gt;1.53&lt;/D&gt;&lt;D xsi:type="xsd:double"&gt;1.54&lt;/D&gt;&lt;D xsi:type="xsd:double"&gt;1.55&lt;/D&gt;&lt;D xsi:type="xsd:string"&gt;@NA&lt;/D&gt;&lt;D xsi:type="xsd:double"&gt;1.54&lt;/D&gt;&lt;D xsi:type="xsd:double"&gt;1.55&lt;/D&gt;&lt;D xsi:type="xsd:double"&gt;1.55&lt;/D&gt;&lt;D xsi:type="xsd:double"&gt;1.56&lt;/D&gt;&lt;D xsi:type="xsd:double"&gt;1.55&lt;/D&gt;&lt;D xsi:type="xsd:double"&gt;1.55&lt;/D&gt;&lt;D xsi:type="xsd:double"&gt;1.55&lt;/D&gt;&lt;D xsi:type="xsd:double"&gt;1.54&lt;/D&gt;&lt;D xsi:type="xsd:double"&gt;1.55&lt;/D&gt;&lt;D xsi:type="xsd:double"&gt;1.56&lt;/D&gt;&lt;D xsi:type="xsd:double"&gt;1.55&lt;/D&gt;&lt;D xsi:type="xsd:double"&gt;1.54&lt;/D&gt;&lt;D xsi:type="xsd:string"&gt;@NA&lt;/D&gt;&lt;D xsi:type="xsd:double"&gt;1.54&lt;/D&gt;&lt;D xsi:type="xsd:double"&gt;1.54&lt;/D&gt;&lt;D xsi:type="xsd:double"&gt;1.54&lt;/D&gt;&lt;D xsi:type="xsd:double"&gt;1.53&lt;/D&gt;&lt;D xsi:type="xsd:double"&gt;1.53&lt;/D&gt;&lt;D xsi:type="xsd:double"&gt;1.53&lt;/D&gt;&lt;D xsi:type="xsd:double"&gt;1.53&lt;/D&gt;&lt;D xsi:type="xsd:double"&gt;1.58&lt;/D&gt;&lt;D xsi:type="xsd:double"&gt;1.6&lt;/D&gt;&lt;D xsi:type="xsd:double"&gt;1.59&lt;/D&gt;&lt;D xsi:type="xsd:double"&gt;1.6&lt;/D&gt;&lt;D xsi:type="xsd:double"&gt;1.59&lt;/D&gt;&lt;D xsi:type="xsd:double"&gt;1.59&lt;/D&gt;&lt;D xsi:type="xsd:double"&gt;1.58&lt;/D&gt;&lt;D xsi:type="xsd:double"&gt;1.58&lt;/D&gt;&lt;D xsi:type="xsd:double"&gt;1.58&lt;/D&gt;&lt;D xsi:type="xsd:double"&gt;1.57&lt;/D&gt;&lt;D xsi:type="xsd:double"&gt;1.57&lt;/D&gt;&lt;D xsi:type="xsd:double"&gt;1.58&lt;/D&gt;&lt;D xsi:type="xsd:string"&gt;@NA&lt;/D&gt;&lt;D xsi:type="xsd:double"&gt;1.6&lt;/D&gt;&lt;D xsi:type="xsd:double"&gt;1.59&lt;/D&gt;&lt;D xsi:type="xsd:double"&gt;1.6&lt;/D&gt;&lt;D xsi:type="xsd:double"&gt;1.58&lt;/D&gt;&lt;D xsi:type="xsd:double"&gt;1.58&lt;/D&gt;&lt;D xsi:type="xsd:double"&gt;1.59&lt;/D&gt;&lt;D xsi:type="xsd:double"&gt;1.58&lt;/D&gt;&lt;D xsi:type="xsd:double"&gt;1.58&lt;/D&gt;&lt;D xsi:type="xsd:double"&gt;1.6&lt;/D&gt;&lt;D xsi:type="xsd:double"&gt;1.59&lt;/D&gt;&lt;D xsi:type="xsd:double"&gt;1.64&lt;/D&gt;&lt;D xsi:type="xsd:double"&gt;1.23&lt;/D&gt;&lt;D xsi:type="xsd:double"&gt;1.12&lt;/D&gt;&lt;D xsi:type="xsd:double"&gt;1.1&lt;/D&gt;&lt;D xsi:type="xsd:double"&gt;1.09&lt;/D&gt;&lt;D xsi:type="xsd:double"&gt;1.11&lt;/D&gt;&lt;D xsi:type="xsd:double"&gt;1.15&lt;/D&gt;&lt;D xsi:type="xsd:double"&gt;1.2&lt;/D&gt;&lt;D xsi:type="xsd:double"&gt;1.1&lt;/D&gt;&lt;D xsi:type="xsd:double"&gt;0.26&lt;/D&gt;&lt;D xsi:type="xsd:double"&gt;0.54&lt;/D&gt;&lt;D xsi:type="xsd:double"&gt;0.1&lt;/D&gt;&lt;D xsi:type="xsd:double"&gt;0.06&lt;/D&gt;&lt;D xsi:type="xsd:double"&gt;0.04&lt;/D&gt;&lt;D xsi:type="xsd:double"&gt;0.02&lt;/D&gt;&lt;D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xsi:type="xsd:string"&gt;@NA&lt;/D&gt;&lt;D xsi:type="xsd:double"&gt;0.02&lt;/D&gt;&lt;D xsi:type="xsd:double"&gt;0.06&lt;/D&gt;&lt;D xsi:type="xsd:double"&gt;0.03&lt;/D&gt;&lt;D xsi:type="xsd:double"&gt;0.03&lt;/D&gt;&lt;D xsi:type="xsd:double"&gt;0.03&lt;/D&gt;&lt;D xsi:type="xsd:double"&gt;0.02&lt;/D&gt;&lt;D xsi:type="xsd:double"&gt;0.01&lt;/D&gt;&lt;D xsi:type="xsd:double"&gt;0.01&lt;/D&gt;&lt;D xsi:type="xsd:double"&gt;0.01&lt;/D&gt;&lt;D xsi:type="xsd:double"&gt;0.03&lt;/D&gt;&lt;D xsi:type="xsd:double"&gt;0.03&lt;/D&gt;&lt;D xsi:type="xsd:double"&gt;0.01&lt;/D&gt;&lt;D xsi:type="xsd:double"&gt;0.01&lt;/D&gt;&lt;D xsi:type="xsd:double"&gt;0.04&lt;/D&gt;&lt;D xsi:type="xsd:double"&gt;0.03&lt;/D&gt;&lt;D xsi:type="xsd:double"&gt;0.05&lt;/D&gt;&lt;D xsi:type="xsd:double"&gt;0.05&lt;/D&gt;&lt;D xsi:type="xsd:double"&gt;0.05&lt;/D&gt;&lt;D xsi:type="xsd:double"&gt;0.05&lt;/D&gt;&lt;D xsi:type="xsd:double"&gt;0.06&lt;/D&gt;&lt;D xsi:type="xsd:double"&gt;0.06&lt;/D&gt;&lt;D xsi:type="xsd:double"&gt;0.06&lt;/D&gt;&lt;D xsi:type="xsd:double"&gt;0.04&lt;/D&gt;&lt;D xsi:type="xsd:double"&gt;0.02&lt;/D&gt;&lt;D xsi:type="xsd:double"&gt;0.05&lt;/D&gt;&lt;D xsi:type="xsd:double"&gt;0.04&lt;/D&gt;&lt;D xsi:type="xsd:double"&gt;0.04&lt;/D&gt;&lt;D xsi:type="xsd:double"&gt;0.01&lt;/D&gt;&lt;D xsi:type="xsd:double"&gt;0.02&lt;/D&gt;&lt;D xsi:type="xsd:double"&gt;0.04&lt;/D&gt;&lt;D xsi:type="xsd:string"&gt;@NA&lt;/D&gt;&lt;D xsi:type="xsd:double"&gt;0.06&lt;/D&gt;&lt;D xsi:type="xsd:double"&gt;0.06&lt;/D&gt;&lt;D xsi:type="xsd:double"&gt;0.06&lt;/D&gt;&lt;D xsi:type="xsd:double"&gt;0.06&lt;/D&gt;&lt;D xsi:type="xsd:double"&gt;0.06&lt;/D&gt;&lt;D xsi:type="xsd:double"&gt;0.07&lt;/D&gt;&lt;D xsi:type="xsd:double"&gt;0.06&lt;/D&gt;&lt;D xsi:type="xsd:double"&gt;0.07&lt;/D&gt;&lt;D xsi:type="xsd:double"&gt;0.07&lt;/D&gt;&lt;D xsi:type="xsd:double"&gt;0.07&lt;/D&gt;&lt;D xsi:type="xsd:double"&gt;0.08&lt;/D&gt;&lt;D xsi:type="xsd:double"&gt;0.07&lt;/D&gt;&lt;D xsi:type="xsd:double"&gt;0.08&lt;/D&gt;&lt;D xsi:type="xsd:double"&gt;0.08&lt;/D&gt;&lt;D xsi:type="xsd:double"&gt;0.09&lt;/D&gt;&lt;D xsi:type="xsd:double"&gt;0.09&lt;/D&gt;&lt;D xsi:type="xsd:double"&gt;0.09&lt;/D&gt;&lt;D xsi:type="xsd:double"&gt;0.09&lt;/D&gt;&lt;D xsi:type="xsd:double"&gt;0.09&lt;/D&gt;&lt;D xsi:type="xsd:double"&gt;0.08&lt;/D&gt;&lt;D xsi:type="xsd:double"&gt;0.07&lt;/D&gt;&lt;D xsi:type="xsd:double"&gt;0.08&lt;/D&gt;&lt;D xsi:type="xsd:double"&gt;0.09&lt;/D&gt;&lt;D xsi:type="xsd:double"&gt;0.08&lt;/D&gt;&lt;D xsi:type="xsd:double"&gt;0.08&lt;/D&gt;&lt;D xsi:type="xsd:double"&gt;0.1&lt;/D&gt;&lt;D xsi:type="xsd:double"&gt;0.11&lt;/D&gt;&lt;D xsi:type="xsd:double"&gt;0.11&lt;/D&gt;&lt;D xsi:type="xsd:string"&gt;@NA&lt;/D&gt;&lt;D xsi:type="xsd:double"&gt;0.1&lt;/D&gt;&lt;D xsi:type="xsd:double"&gt;0.1&lt;/D&gt;&lt;D xsi:type="xsd:double"&gt;0.1&lt;/D&gt;&lt;D xsi:type="xsd:double"&gt;0.1&lt;/D&gt;&lt;D xsi:type="xsd:double"&gt;0.1&lt;/D&gt;&lt;D xsi:type="xsd:double"&gt;0.1&lt;/D&gt;&lt;D xsi:type="xsd:double"&gt;0.11&lt;/D&gt;&lt;D xsi:type="xsd:double"&gt;0.13&lt;/D&gt;&lt;D xsi:type="xsd:double"&gt;0.12&lt;/D&gt;&lt;D xsi:type="xsd:double"&gt;0.12&lt;/D&gt;&lt;D xsi:type="xsd:double"&gt;0.12&lt;/D&gt;&lt;D xsi:type="xsd:double"&gt;0.11&lt;/D&gt;&lt;D xsi:type="xsd:double"&gt;0.1&lt;/D&gt;&lt;D xsi:type="xsd:double"&gt;0.1&lt;/D&gt;&lt;D xsi:type="xsd:double"&gt;0.1&lt;/D&gt;&lt;D xsi:type="xsd:double"&gt;0.1&lt;/D&gt;&lt;D xsi:type="xsd:double"&gt;0.1&lt;/D&gt;&lt;D xsi:type="xsd:double"&gt;0.09&lt;/D&gt;&lt;D xsi:type="xsd:double"&gt;0.1&lt;/D&gt;&lt;D xsi:type="xsd:double"&gt;0.1&lt;/D&gt;&lt;D xsi:type="xsd:double"&gt;0.1&lt;/D&gt;&lt;D xsi:type="xsd:double"&gt;0.09&lt;/D&gt;&lt;D xsi:type="xsd:double"&gt;0.09&lt;/D&gt;&lt;D xsi:type="xsd:double"&gt;0.09&lt;/D&gt;&lt;D xsi:type="xsd:double"&gt;0.09&lt;/D&gt;&lt;D xsi:type="xsd:double"&gt;0.09&lt;/D&gt;&lt;D xsi:type="xsd:double"&gt;0.1&lt;/D&gt;&lt;D xsi:type="xsd:double"&gt;0.09&lt;/D&gt;&lt;D xsi:type="xsd:double"&gt;0.09&lt;/D&gt;&lt;D xsi:type="xsd:double"&gt;0.09&lt;/D&gt;&lt;D xsi:type="xsd:double"&gt;0.1&lt;/D&gt;&lt;D xsi:type="xsd:double"&gt;0.09&lt;/D&gt;&lt;D xsi:type="xsd:double"&gt;0.09&lt;/D&gt;&lt;D xsi:type="xsd:double"&gt;0.07&lt;/D&gt;&lt;D xsi:type="xsd:double"&gt;0.07&lt;/D&gt;&lt;D xsi:type="xsd:double"&gt;0.08&lt;/D&gt;&lt;D xsi:type="xsd:double"&gt;0.08&lt;/D&gt;&lt;D xsi:type="xsd:double"&gt;0.07&lt;/D&gt;&lt;D xsi:type="xsd:double"&gt;0.07&lt;/D&gt;&lt;D xsi:type="xsd:double"&gt;0.07&lt;/D&gt;&lt;D xsi:type="xsd:double"&gt;0.09&lt;/D&gt;&lt;D xsi:type="xsd:double"&gt;0.09&lt;/D&gt;&lt;D xsi:type="xsd:double"&gt;0.09&lt;/D&gt;&lt;D xsi:type="xsd:double"&gt;0.1&lt;/D&gt;&lt;D xsi:type="xsd:double"&gt;0.09&lt;/D&gt;&lt;D xsi:type="xsd:string"&gt;@NA&lt;/D&gt;&lt;D xsi:type="xsd:double"&gt;0.09&lt;/D&gt;&lt;D xsi:type="xsd:double"&gt;0.09&lt;/D&gt;&lt;D xsi:type="xsd:double"&gt;0.09&lt;/D&gt;&lt;D xsi:type="xsd:double"&gt;0.09&lt;/D&gt;&lt;D xsi:type="xsd:double"&gt;0.09&lt;/D&gt;&lt;D xsi:type="xsd:double"&gt;0.1&lt;/D&gt;&lt;D xsi:type="xsd:double"&gt;0.1&lt;/D&gt;&lt;D xsi:type="xsd:double"&gt;0.1&lt;/D&gt;&lt;D xsi:type="xsd:double"&gt;0.09&lt;/D&gt;&lt;D xsi:type="xsd:double"&gt;0.08&lt;/D&gt;&lt;D xsi:type="xsd:double"&gt;0.07&lt;/D&gt;&lt;D xsi:type="xsd:double"&gt;0.06&lt;/D&gt;&lt;D xsi:type="xsd:double"&gt;0.07&lt;/D&gt;&lt;D xsi:type="xsd:double"&gt;0.08&lt;/D&gt;&lt;D xsi:type="xsd:double"&gt;0.08&lt;/D&gt;&lt;D xsi:type="xsd:double"&gt;0.07&lt;/D&gt;&lt;D xsi:type="xsd:double"&gt;0.08&lt;/D&gt;&lt;D xsi:type="xsd:double"&gt;0.08&lt;/D&gt;&lt;D xsi:type="xsd:double"&gt;0.1&lt;/D&gt;&lt;D xsi:type="xsd:double"&gt;0.09&lt;/D&gt;&lt;D xsi:type="xsd:double"&gt;0.1&lt;/D&gt;&lt;D xsi:type="xsd:double"&gt;0.09&lt;/D&gt;&lt;D xsi:type="xsd:double"&gt;0.08&lt;/D&gt;&lt;D xsi:type="xsd:double"&gt;0.09&lt;/D&gt;&lt;D xsi:type="xsd:string"&gt;@NA&lt;/D&gt;&lt;D xsi:type="xsd:double"&gt;0.09&lt;/D&gt;&lt;D xsi:type="xsd:double"&gt;0.09&lt;/D&gt;&lt;D xsi:type="xsd:double"&gt;0.1&lt;/D&gt;&lt;D xsi:type="xsd:double"&gt;0.09&lt;/D&gt;&lt;D xsi:type="xsd:double"&gt;0.09&lt;/D&gt;&lt;D xsi:type="xsd:double"&gt;0.08&lt;/D&gt;&lt;D xsi:type="xsd:double"&gt;0.07&lt;/D&gt;&lt;D xsi:type="xsd:double"&gt;0.07&lt;/D&gt;&lt;D xsi:type="xsd:double"&gt;0.08&lt;/D&gt;&lt;D xsi:type="xsd:double"&gt;0.09&lt;/D&gt;&lt;D xsi:type="xsd:double"&gt;0.09&lt;/D&gt;&lt;D xsi:type="xsd:double"&gt;0.08&lt;/D&gt;&lt;D xsi:type="xsd:double"&gt;0.09&lt;/D&gt;&lt;D xsi:type="xsd:double"&gt;0.09&lt;/D&gt;&lt;D xsi:type="xsd:double"&gt;0.11&lt;/D&gt;&lt;D xsi:type="xsd:double"&gt;0.1&lt;/D&gt;&lt;D xsi:type="xsd:double"&gt;0.1&lt;/D&gt;&lt;D xsi:type="xsd:double"&gt;0.11&lt;/D&gt;&lt;D xsi:type="xsd:double"&gt;0.1&lt;/D&gt;&lt;D xsi:type="xsd:double"&gt;0.1&lt;/D&gt;&lt;D xsi:type="xsd:double"&gt;0.1&lt;/D&gt;&lt;D xsi:type="xsd:string"&gt;@NA&lt;/D&gt;&lt;D xsi:type="xsd:double"&gt;0.09&lt;/D&gt;&lt;D xsi:type="xsd:double"&gt;0.09&lt;/D&gt;&lt;D xsi:type="xsd:double"&gt;0.1&lt;/D&gt;&lt;D xsi:type="xsd:double"&gt;0.09&lt;/D&gt;&lt;D xsi:type="xsd:double"&gt;0.07&lt;/D&gt;&lt;D xsi:type="xsd:double"&gt;0.06&lt;/D&gt;&lt;D xsi:type="xsd:double"&gt;0.05&lt;/D&gt;&lt;D xsi:type="xsd:double"&gt;0.05&lt;/D&gt;&lt;D xsi:type="xsd:double"&gt;0.07&lt;/D&gt;&lt;D xsi:type="xsd:double"&gt;0.08&lt;/D&gt;&lt;D xsi:type="xsd:string"&gt;@NA&lt;/D&gt;&lt;D xsi:type="xsd:double"&gt;0.08&lt;/D&gt;&lt;D xsi:type="xsd:double"&gt;0.09&lt;/D&gt;&lt;D xsi:type="xsd:double"&gt;0.08&lt;/D&gt;&lt;D xsi:type="xsd:double"&gt;0.08&lt;/D&gt;&lt;D xsi:type="xsd:double"&gt;0.08&lt;/D&gt;&lt;D xsi:type="xsd:double"&gt;0.09&lt;/D&gt;&lt;D xsi:type="xsd:double"&gt;0.08&lt;/D&gt;&lt;D xsi:type="xsd:double"&gt;0.07&lt;/D&gt;&lt;D xsi:type="xsd:double"&gt;0.08&lt;/D&gt;&lt;D xsi:type="xsd:double"&gt;0.08&lt;/D&gt;&lt;D xsi:type="xsd:double"&gt;0.08&lt;/D&gt;&lt;D xsi:type="xsd:double"&gt;0.08&lt;/D&gt;&lt;D xsi:type="xsd:double"&gt;0.09&lt;/D&gt;&lt;D xsi:type="xsd:double"&gt;0.09&lt;/D&gt;&lt;D xsi:type="xsd:double"&gt;0.09&lt;/D&gt;&lt;D xsi:type="xsd:double"&gt;0.09&lt;/D&gt;&lt;D xsi:type="xsd:double"&gt;0.09&lt;/D&gt;&lt;D xsi:type="xsd:double"&gt;0.07&lt;/D&gt;&lt;D xsi:type="xsd:double"&gt;0.06&lt;/D&gt;&lt;D xsi:type="xsd:double"&gt;0.08&lt;/D&gt;&lt;D xsi:type="xsd:string"&gt;@NA&lt;/D&gt;&lt;D xsi:type="xsd:double"&gt;0.09&lt;/D&gt;&lt;D xsi:type="xsd:double"&gt;0.1&lt;/D&gt;&lt;D xsi:type="xsd:double"&gt;0.09&lt;/D&gt;&lt;D xsi:type="xsd:double"&gt;0.07&lt;/D&gt;&lt;D xsi:type="xsd:string"&gt;@NA&lt;/D&gt;&lt;D xsi:type="xsd:double"&gt;0.1&lt;/D&gt;&lt;D xsi:type="xsd:double"&gt;0.11&lt;/D&gt;&lt;D xsi:type="xsd:double"&gt;0.1&lt;/D&gt;&lt;D xsi:type="xsd:double"&gt;0.1&lt;/D&gt;&lt;D xsi:type="xsd:double"&gt;0.09&lt;/D&gt;&lt;D xsi:type="xsd:double"&gt;0.09&lt;/D&gt;&lt;D xsi:type="xsd:double"&gt;0.08&lt;/D&gt;&lt;D xsi:type="xsd:double"&gt;0.08&lt;/D&gt;&lt;D xsi:type="xsd:double"&gt;0.08&lt;/D&gt;&lt;D xsi:type="xsd:double"&gt;0.08&lt;/D&gt;&lt;D xsi:type="xsd:string"&gt;@NA&lt;/D&gt;&lt;D xsi:type="xsd:double"&gt;0.07&lt;/D&gt;&lt;D xsi:type="xsd:double"&gt;0.06&lt;/D&gt;&lt;D xsi:type="xsd:double"&gt;0.04&lt;/D&gt;&lt;D xsi:type="xsd:double"&gt;0.05&lt;/D&gt;&lt;D xsi:type="xsd:double"&gt;0.06&lt;/D&gt;&lt;D xsi:type="xsd:double"&gt;0.03&lt;/D&gt;&lt;D xsi:type="xsd:double"&gt;0.03&lt;/D&gt;&lt;D xsi:type="xsd:double"&gt;0.04&lt;/D&gt;&lt;D xsi:type="xsd:double"&gt;0.06&lt;/D&gt;&lt;D xsi:type="xsd:double"&gt;0.07&lt;/D&gt;&lt;D xsi:type="xsd:double"&gt;0.07&lt;/D&gt;&lt;D xsi:type="xsd:double"&gt;0.07&lt;/D&gt;&lt;D xsi:type="xsd:double"&gt;0.05&lt;/D&gt;&lt;D xsi:type="xsd:double"&gt;0.02&lt;/D&gt;&lt;D xsi:type="xsd:double"&gt;0.02&lt;/D&gt;&lt;D xsi:type="xsd:double"&gt;0.05&lt;/D&gt;&lt;D xsi:type="xsd:double"&gt;0.06&lt;/D&gt;&lt;D xsi:type="xsd:double"&gt;0.06&lt;/D&gt;&lt;D xsi:type="xsd:double"&gt;0.05&lt;/D&gt;&lt;D xsi:type="xsd:string"&gt;@NA&lt;/D&gt;&lt;D xsi:type="xsd:double"&gt;0.06&lt;/D&gt;&lt;D xsi:type="xsd:double"&gt;0.06&lt;/D&gt;&lt;D xsi:type="xsd:double"&gt;0.03&lt;/D&gt;&lt;D xsi:type="xsd:double"&gt;0.02&lt;/D&gt;&lt;D xsi:type="xsd:double"&gt;0.03&lt;/D&gt;&lt;D xsi:type="xsd:double"&gt;0.01&lt;/D&gt;&lt;D xsi:type="xsd:double"&gt;0.02&lt;/D&gt;&lt;D xsi:type="xsd:double"&gt;0.03&lt;/D&gt;&lt;D xsi:type="xsd:double"&gt;0.01&lt;/D&gt;&lt;D xsi:type="xsd:double"&gt;0.02&lt;/D&gt;&lt;D xsi:type="xsd:double"&gt;0.04&lt;/D&gt;&lt;D xsi:type="xsd:double"&gt;0.04&lt;/D&gt;&lt;D xsi:type="xsd:double"&gt;0.02&lt;/D&gt;&lt;D xsi:type="xsd:double"&gt;0.02&lt;/D&gt;&lt;D xsi:type="xsd:double"&gt;0.02&lt;/D&gt;&lt;D xsi:type="xsd:double"&gt;0.02&lt;/D&gt;&lt;D xsi:type="xsd:double"&gt;0.02&lt;/D&gt;&lt;D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xsi:type="xsd:string"&gt;@NA&lt;/D&gt;&lt;D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xsi:type="xsd:string"&gt;@NA&lt;/D&gt;&lt;D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xsi:type="xsd:double"&gt;0.01&lt;/D&gt;&lt;D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xsi:type="xsd:string"&gt;@NA&lt;/D&gt;&lt;D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</t>
        </r>
      </text>
    </comment>
    <comment ref="A11" authorId="0" shapeId="0" xr:uid="{6BBD4E35-F327-4D42-94FF-96B7D8904F35}">
      <text>
        <r>
          <rPr>
            <b/>
            <sz val="9"/>
            <color indexed="81"/>
            <rFont val="Tahoma"/>
            <family val="2"/>
          </rPr>
          <t>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xsi:type="xsd:string"&gt;@NA&lt;/D&gt;&lt;D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xsi:type="xsd:string"&gt;@NA&lt;/D&gt;&lt;D xsi:type="xsd:double"&gt;0.05&lt;/D&gt;&lt;D xsi:type="xsd:double"&gt;0.05&lt;/D&gt;&lt;D xsi:type="xsd:double"&gt;0.05&lt;/D&gt;&lt;D xsi:type="xsd:double"&gt;0.05&lt;/D&gt;&lt;D xsi:type="xsd:double"&gt;0.05&lt;/D&gt;&lt;D xsi:type="xsd:double"&gt;0.03&lt;/D&gt;&lt;D xsi:type="xsd:double"&gt;0.03&lt;/D&gt;&lt;D xsi:type="xsd:double"&gt;0.03&lt;/D&gt;&lt;D xsi:type="xsd:double"&gt;0.05&lt;/D&gt;&lt;D xsi:type="xsd:double"&gt;0.04&lt;/D&gt;&lt;D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xsi:type="xsd:string"&gt;@NA&lt;/D&gt;&lt;D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xsi:type="xsd:string"&gt;@NA&lt;/D&gt;&lt;D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xsi:type="xsd:double"&gt;0.04&lt;/D&gt;&lt;D xsi:type="xsd:double"&gt;0.05&lt;/D&gt;&lt;D xsi:type="xsd:double"&gt;0.05&lt;/D&gt;&lt;D xsi:type="xsd:double"&gt;0.05&lt;/D&gt;&lt;D xsi:type="xsd:string"&gt;@NA&lt;/D&gt;&lt;D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xsi:type="xsd:string"&gt;@NA&lt;/D&gt;&lt;D xsi:type="xsd:double"&gt;0.05&lt;/D&gt;&lt;D xsi:type="xsd:double"&gt;0.05&lt;/D&gt;&lt;D xsi:type="xsd:double"&gt;0.04&lt;/D&gt;&lt;D xsi:type="xsd:double"&gt;0.05&lt;/D&gt;&lt;D xsi:type="xsd:double"&gt;0.04&lt;/D&gt;&lt;D xsi:type="xsd:double"&gt;0.05&lt;/D&gt;&lt;D xsi:type="xsd:double"&gt;0.04&lt;/D&gt;&lt;D xsi:type="xsd:double"&gt;0.04&lt;/D&gt;&lt;D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xsi:type="xsd:double"&gt;0.04&lt;/D&gt;&lt;D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xsi:type="xsd:string"&gt;@NA&lt;/D&gt;&lt;D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xsi:type="xsd:double"&gt;0.05&lt;/D&gt;&lt;D xsi:type="xsd:double"&gt;0.3&lt;/D&gt;&lt;D xsi:type="xsd:double"&gt;0.3&lt;/D&gt;&lt;D xsi:type="xsd:double"&gt;0.29&lt;/D&gt;&lt;D xsi:type="xsd:double"&gt;0.28&lt;/D&gt;&lt;D xsi:type="xsd:double"&gt;0.27&lt;/D&gt;&lt;D xsi:type="xsd:double"&gt;0.27&lt;/D&gt;&lt;D xsi:type="xsd:double"&gt;0.28&lt;/D&gt;&lt;D xsi:type="xsd:double"&gt;0.28&lt;/D&gt;&lt;D xsi:type="xsd:double"&gt;0.28&lt;/D&gt;&lt;D xsi:type="xsd:double"&gt;0.27&lt;/D&gt;&lt;D xsi:type="xsd:double"&gt;0.29&lt;/D&gt;&lt;D xsi:type="xsd:double"&gt;0.3&lt;/D&gt;&lt;D xsi:type="xsd:double"&gt;0.3&lt;/D&gt;&lt;D xsi:type="xsd:double"&gt;0.3&lt;/D&gt;&lt;D xsi:type="xsd:double"&gt;0.3&lt;/D&gt;&lt;D xsi:type="xsd:double"&gt;0.3&lt;/D&gt;&lt;D xsi:type="xsd:double"&gt;0.3&lt;/D&gt;&lt;D xsi:type="xsd:double"&gt;0.3&lt;/D&gt;&lt;D xsi:type="xsd:double"&gt;0.29&lt;/D&gt;&lt;D xsi:type="xsd:double"&gt;0.29&lt;/D&gt;&lt;D xsi:type="xsd:double"&gt;0.29&lt;/D&gt;&lt;D xsi:type="xsd:string"&gt;@NA&lt;/D&gt;&lt;D xsi:type="xsd:double"&gt;0.29&lt;/D&gt;&lt;D xsi:type="xsd:double"&gt;0.28&lt;/D&gt;&lt;D xsi:type="xsd:double"&gt;0.27&lt;/D&gt;&lt;D xsi:type="xsd:double"&gt;0.26&lt;/D&gt;&lt;D xsi:type="xsd:double"&gt;0.27&lt;/D&gt;&lt;D xsi:type="xsd:double"&gt;0.27&lt;/D&gt;&lt;D xsi:type="xsd:double"&gt;0.27&lt;/D&gt;&lt;D xsi:type="xsd:double"&gt;0.28&lt;/D&gt;&lt;D xsi:type="xsd:double"&gt;0.28&lt;/D&gt;&lt;D xsi:type="xsd:double"&gt;0.28&lt;/D&gt;&lt;D xsi:type="xsd:double"&gt;0.3&lt;/D&gt;&lt;D xsi:type="xsd:double"&gt;0.3&lt;/D&gt;&lt;D xsi:type="xsd:double"&gt;0.3&lt;/D&gt;&lt;D xsi:type="xsd:double"&gt;0.79&lt;/D&gt;&lt;D xsi:type="xsd:double"&gt;0.78&lt;/D&gt;&lt;D xsi:type="xsd:double"&gt;0.78&lt;/D&gt;&lt;D xsi:type="xsd:double"&gt;0.78&lt;/D&gt;&lt;D xsi:type="xsd:double"&gt;0.78&lt;/D&gt;&lt;D xsi:type="xsd:double"&gt;0.79&lt;/D&gt;&lt;D xsi:type="xsd:double"&gt;0.79&lt;/D&gt;&lt;D xsi:type="xsd:double"&gt;0.8&lt;/D&gt;&lt;D xsi:type="xsd:double"&gt;0.8&lt;/D&gt;&lt;D xsi:type="xsd:double"&gt;0.79&lt;/D&gt;&lt;D xsi:type="xsd:double"&gt;0.79&lt;/D&gt;&lt;D xsi:type="xsd:double"&gt;0.78&lt;/D&gt;&lt;D xsi:type="xsd:double"&gt;0.78&lt;/D&gt;&lt;D xsi:type="xsd:double"&gt;0.78&lt;/D&gt;&lt;D xsi:type="xsd:double"&gt;0.78&lt;/D&gt;&lt;D xsi:type="xsd:double"&gt;0.78&lt;/D&gt;&lt;D xsi:type="xsd:double"&gt;0.78&lt;/D&gt;&lt;D xsi:type="xsd:string"&gt;@NA&lt;/D&gt;&lt;D xsi:type="xsd:double"&gt;0.79&lt;/D&gt;&lt;D xsi:type="xsd:double"&gt;0.8&lt;/D&gt;&lt;D xsi:type="xsd:double"&gt;0.79&lt;/D&gt;&lt;D xsi:type="xsd:double"&gt;0.78&lt;/D&gt;&lt;D xsi:type="xsd:double"&gt;0.78&lt;/D&gt;&lt;D xsi:type="xsd:double"&gt;0.77&lt;/D&gt;&lt;D xsi:type="xsd:double"&gt;0.76&lt;/D&gt;&lt;D xsi:type="xsd:double"&gt;0.75&lt;/D&gt;&lt;D xsi:type="xsd:double"&gt;0.75&lt;/D&gt;&lt;D xsi:type="xsd:double"&gt;0.73&lt;/D&gt;&lt;D xsi:type="xsd:double"&gt;0.69&lt;/D&gt;&lt;D xsi:type="xsd:double"&gt;0.7&lt;/D&gt;&lt;D xsi:type="xsd:double"&gt;1.45&lt;/D&gt;&lt;D xsi:type="xsd:double"&gt;1.45&lt;/D&gt;&lt;D xsi:type="xsd:string"&gt;@NA&lt;/D&gt;&lt;D xsi:type="xsd:double"&gt;1.45&lt;/D&gt;&lt;D xsi:type="xsd:double"&gt;1.45&lt;/D&gt;&lt;D xsi:type="xsd:double"&gt;1.44&lt;/D&gt;&lt;D xsi:type="xsd:double"&gt;1.46&lt;/D&gt;&lt;D xsi:type="xsd:double"&gt;1.5&lt;/D&gt;&lt;D xsi:type="xsd:double"&gt;1.52&lt;/D&gt;&lt;D xsi:type="xsd:double"&gt;1.51&lt;/D&gt;&lt;D xsi:type="xsd:double"&gt;1.5&lt;/D&gt;&lt;D xsi:type="xsd:double"&gt;1.52&lt;/D&gt;&lt;D xsi:type="xsd:string"&gt;@NA&lt;/D&gt;&lt;D xsi:type="xsd:double"&gt;1.54&lt;/D&gt;&lt;D xsi:type="xsd:double"&gt;1.54&lt;/D&gt;&lt;D xsi:type="xsd:double"&gt;1.54&lt;/D&gt;&lt;D xsi:type="xsd:double"&gt;1.53&lt;/D&gt;&lt;D xsi:type="xsd:double"&gt;1.53&lt;/D&gt;&lt;D xsi:type="xsd:double"&gt;1.54&lt;/D&gt;&lt;D xsi:type="xsd:double"&gt;1.53&lt;/D&gt;&lt;D xsi:type="xsd:double"&gt;1.53&lt;/D&gt;&lt;D xsi:type="xsd:double"&gt;1.54&lt;/D&gt;&lt;D xsi:type="xsd:double"&gt;1.54&lt;/D&gt;&lt;D xsi:type="xsd:double"&gt;1.54&lt;/D&gt;&lt;D xsi:type="xsd:double"&gt;1.53&lt;/D&gt;&lt;D xsi:type="xsd:double"&gt;1.53&lt;/D&gt;&lt;D xsi:type="xsd:double"&gt;1.52&lt;/D&gt;&lt;D xsi:type="xsd:double"&gt;1.53&lt;/D&gt;&lt;D xsi:type="xsd:double"&gt;1.53&lt;/D&gt;&lt;D xsi:type="xsd:double"&gt;1.53&lt;/D&gt;&lt;D xsi:type="xsd:double"&gt;2.28&lt;/D&gt;&lt;D xsi:type="xsd:double"&gt;2.27&lt;/D&gt;&lt;D xsi:type="xsd:double"&gt;2.28&lt;/D&gt;&lt;D xsi:type="xsd:double"&gt;2.3&lt;/D&gt;&lt;D xsi:type="xsd:double"&gt;2.29&lt;/D&gt;&lt;D xsi:type="xsd:double"&gt;2.29&lt;/D&gt;&lt;D xsi:type="xsd:double"&gt;2.28&lt;/D&gt;&lt;D xsi:type="xsd:double"&gt;2.28&lt;/D&gt;&lt;D xsi:type="xsd:double"&gt;2.29&lt;/D&gt;&lt;D xsi:type="xsd:double"&gt;2.28&lt;/D&gt;&lt;D xsi:type="xsd:double"&gt;2.28&lt;/D&gt;&lt;D xsi:type="xsd:double"&gt;2.28&lt;/D&gt;&lt;D xsi:type="xsd:double"&gt;2.29&lt;/D&gt;&lt;D xsi:type="xsd:double"&gt;2.29&lt;/D&gt;&lt;D xsi:type="xsd:double"&gt;2.29&lt;/D&gt;&lt;D xsi:type="xsd:double"&gt;2.28&lt;/D&gt;&lt;D xsi:type="xsd:double"&gt;2.28&lt;/D&gt;&lt;D xsi:type="xsd:double"&gt;2.28&lt;/D&gt;&lt;D xsi:type="xsd:double"&gt;2.27&lt;/D&gt;&lt;D xsi:type="xsd:double"&gt;2.27&lt;/D&gt;&lt;D xsi:type="xsd:double"&gt;2.28&lt;/D&gt;&lt;D xsi:type="xsd:double"&gt;2.28&lt;/D&gt;&lt;D xsi:type="xsd:double"&gt;2.28&lt;/D&gt;&lt;D xsi:type="xsd:double"&gt;2.29&lt;/D&gt;&lt;D xsi:type="xsd:double"&gt;2.29&lt;/D&gt;&lt;D xsi:type="xsd:double"&gt;2.29&lt;/D&gt;&lt;D xsi:type="xsd:double"&gt;2.29&lt;/D&gt;&lt;D xsi:type="xsd:string"&gt;@NA&lt;/D&gt;&lt;D xsi:type="xsd:double"&gt;2.29&lt;/D&gt;&lt;D xsi:type="xsd:double"&gt;2.28&lt;/D&gt;&lt;D xsi:type="xsd:double"&gt;2.28&lt;/D&gt;&lt;D xsi:type="xsd:double"&gt;2.28&lt;/D&gt;&lt;D xsi:type="xsd:double"&gt;2.28&lt;/D&gt;&lt;D xsi:type="xsd:double"&gt;2.28&lt;/D&gt;&lt;D xsi:type="xsd:double"&gt;2.27&lt;/D&gt;&lt;D xsi:type="xsd:double"&gt;2.28&lt;/D&gt;&lt;D xsi:type="xsd:double"&gt;2.27&lt;/D&gt;&lt;D xsi:type="xsd:double"&gt;2.27&lt;/D&gt;&lt;D xsi:type="xsd:double"&gt;2.26&lt;/D&gt;&lt;D xsi:type="xsd:double"&gt;2.25&lt;/D&gt;&lt;D xsi:type="xsd:double"&gt;2.99&lt;/D&gt;&lt;D xsi:type="xsd:double"&gt;2.99&lt;/D&gt;&lt;D xsi:type="xsd:double"&gt;2.99&lt;/D&gt;&lt;D xsi:type="xsd:double"&gt;2.98&lt;/D&gt;&lt;D xsi:type="xsd:double"&gt;2.98&lt;/D&gt;&lt;D xsi:type="xsd:double"&gt;2.96&lt;/D&gt;&lt;D xsi:type="xsd:double"&gt;2.98&lt;/D&gt;&lt;D xsi:type="xsd:double"&gt;3&lt;/D&gt;&lt;D xsi:type="xsd:double"&gt;3.04&lt;/D&gt;&lt;D xsi:type="xsd:double"&gt;3.04&lt;/D&gt;&lt;D xsi:type="xsd:double"&gt;3.05&lt;/D&gt;&lt;D xsi:type="xsd:double"&gt;3.05&lt;/D&gt;&lt;D xsi:type="xsd:string"&gt;@NA&lt;/D&gt;&lt;D xsi:type="xsd:double"&gt;3.05&lt;/D&gt;&lt;D xsi:type="xsd:double"&gt;3.04&lt;/D&gt;&lt;D xsi:type="xsd:double"&gt;3.04&lt;/D&gt;&lt;D xsi:type="xsd:double"&gt;3.04&lt;/D&gt;&lt;D xsi:type="xsd:double"&gt;3.05&lt;/D&gt;&lt;D xsi:type="xsd:double"&gt;3.04&lt;/D&gt;&lt;D xsi:type="xsd:double"&gt;3.04&lt;/D&gt;&lt;D xsi:type="xsd:double"&gt;3.03&lt;/D&gt;&lt;D xsi:type="xsd:double"&gt;3.02&lt;/D&gt;&lt;D xsi:type="xsd:double"&gt;3.01&lt;/D&gt;&lt;D xsi:type="xsd:double"&gt;3.02&lt;/D&gt;&lt;D xsi:type="xsd:double"&gt;3.03&lt;/D&gt;&lt;D xsi:type="xsd:double"&gt;3.04&lt;/D&gt;&lt;D xsi:type="xsd:double"&gt;3.05&lt;/D&gt;&lt;D xsi:type="xsd:double"&gt;3.05&lt;/D&gt;&lt;D xsi:type="xsd:double"&gt;3.05&lt;/D&gt;&lt;D xsi:type="xsd:double"&gt;3.05&lt;/D&gt;&lt;D xsi:type="xsd:double"&gt;3.8&lt;/D&gt;&lt;D xsi:type="xsd:double"&gt;3.8&lt;/D&gt;&lt;D xsi:type="xsd:double"&gt;3.78&lt;/D&gt;&lt;D xsi:type="xsd:double"&gt;3.78&lt;/D&gt;&lt;D xsi:type="xsd:double"&gt;3.78&lt;/D&gt;&lt;D xsi:type="xsd:double"&gt;3.78&lt;/D&gt;&lt;D xsi:type="xsd:string"&gt;@NA&lt;/D&gt;&lt;D xsi:type="xsd:double"&gt;3.79&lt;/D&gt;&lt;D xsi:type="xsd:double"&gt;3.8&lt;/D&gt;&lt;D xsi:type="xsd:double"&gt;3.81&lt;/D&gt;&lt;D xsi:type="xsd:double"&gt;3.8&lt;/D&gt;&lt;D xsi:type="xsd:double"&gt;3.8&lt;/D&gt;&lt;D xsi:type="xsd:double"&gt;3.8&lt;/D&gt;&lt;D xsi:type="xsd:double"&gt;3.8&lt;/D&gt;&lt;D xsi:type="xsd:double"&gt;3.79&lt;/D&gt;&lt;D xsi:type="xsd:string"&gt;@NA&lt;/D&gt;&lt;D xsi:type="xsd:double"&gt;3.8&lt;/D&gt;&lt;D xsi:type="xsd:double"&gt;3.8&lt;/D&gt;&lt;D xsi:type="xsd:double"&gt;3.81&lt;/D&gt;&lt;D xsi:type="xsd:double"&gt;3.82&lt;/D&gt;&lt;D xsi:type="xsd:double"&gt;3.82&lt;/D&gt;&lt;D xsi:type="xsd:double"&gt;3.81&lt;/D&gt;&lt;D xsi:type="xsd:double"&gt;3.81&lt;/D&gt;&lt;D xsi:type="xsd:double"&gt;3.8&lt;/D&gt;&lt;D xsi:type="xsd:double"&gt;3.8&lt;/D&gt;&lt;D xsi:type="xsd:double"&gt;3.8&lt;/D&gt;&lt;D xsi:type="xsd:double"&gt;3.8&lt;/D&gt;&lt;D xsi:type="xsd:double"&gt;3.8&lt;/D&gt;&lt;D xsi:type="xsd:double"&gt;3.8&lt;/D&gt;&lt;D xsi:type="xsd:double"&gt;3.8&lt;/D&gt;&lt;D xsi:type="xsd:double"&gt;4.32&lt;/D&gt;&lt;D xsi:type="xsd:double"&gt;4.32&lt;/D&gt;&lt;D xsi:type="xsd:double"&gt;4.3&lt;/D&gt;&lt;D xsi:type="xsd:double"&gt;4.3&lt;/D&gt;&lt;D xsi:type="xsd:double"&gt;4.3&lt;/D&gt;&lt;D xsi:type="xsd:double"&gt;4.3&lt;/D&gt;&lt;D xsi:type="xsd:double"&gt;4.3&lt;/D&gt;&lt;D xsi:type="xsd:string"&gt;@NA&lt;/D&gt;&lt;D xsi:type="xsd:double"&gt;4.3&lt;/D&gt;&lt;D xsi:type="xsd:double"&gt;4.3&lt;/D&gt;&lt;D xsi:type="xsd:double"&gt;4.3&lt;/D&gt;&lt;D xsi:type="xsd:double"&gt;4.3&lt;/D&gt;&lt;D xsi:type="xsd:string"&gt;@NA&lt;/D&gt;&lt;D xsi:type="xsd:double"&gt;4.31&lt;/D&gt;&lt;D xsi:type="xsd:double"&gt;4.3&lt;/D&gt;&lt;D xsi:type="xsd:double"&gt;4.31&lt;/D&gt;&lt;D xsi:type="xsd:double"&gt;4.31&lt;/D&gt;&lt;D xsi:type="xsd:double"&gt;4.31&lt;/D&gt;&lt;D xsi:type="xsd:double"&gt;4.31&lt;/D&gt;&lt;D xsi:type="xsd:double"&gt;4.3&lt;/D&gt;&lt;D xsi:type="xsd:double"&gt;4.3&lt;/D&gt;&lt;D xsi:type="xsd:double"&gt;4.3&lt;/D&gt;&lt;D xsi:type="xsd:string"&gt;@NA&lt;/D&gt;&lt;D xsi:type="xsd:double"&gt;4.31&lt;/D&gt;&lt;D xsi:type="xsd:double"&gt;4.3&lt;/D&gt;&lt;/FQL&gt;&lt;FQL&gt;&lt;Q&gt;^PSETCAL('FIVEDAY');ECON_DATE(-20AY, 20230118, D, 'YYYYMMDD')&lt;/Q&gt;&lt;R&gt;5219&lt;/R&gt;&lt;C&gt;1&lt;/C&gt;&lt;D xsi:type="xsd:string"&gt;20030117&lt;/D&gt;&lt;D xsi:type="xsd:string"&gt;20030120&lt;/D&gt;&lt;D xsi:type="xsd:string"&gt;20030121&lt;/D&gt;&lt;D xsi:type="xsd:string"&gt;20030122&lt;/D&gt;&lt;D xsi:type="xsd:string"&gt;20030123&lt;/D&gt;&lt;D xsi:type="xsd:string"&gt;20030124&lt;/D&gt;&lt;D xsi:type="xsd:string"&gt;20030127&lt;/D&gt;&lt;D xsi:type="xsd:string"&gt;20030128&lt;/D&gt;&lt;D xsi:type="xsd:string"&gt;20030129&lt;/D&gt;&lt;D xsi:type="xsd:string"&gt;20030130&lt;/D&gt;&lt;D xsi:type="xsd:string"&gt;20030131&lt;/D&gt;&lt;D xsi:type="xsd:string"&gt;20030203&lt;/D&gt;&lt;D xsi:type="xsd:string"&gt;20030204&lt;/D&gt;&lt;D xsi:type="xsd:string"&gt;20030205&lt;/D&gt;&lt;D xsi:type="xsd:string"&gt;20030206&lt;/D&gt;&lt;D xsi:type="xsd:string"&gt;20030207&lt;/D&gt;&lt;D xsi:type="xsd:string"&gt;20030210&lt;/D&gt;&lt;D xsi:type="xsd:string"&gt;20030211&lt;/D&gt;&lt;D xsi:type="xsd:string"&gt;20030212&lt;/D&gt;&lt;D xsi:type="xsd:string"&gt;20030213&lt;/D&gt;&lt;D xsi:type="xsd:string"&gt;20030214&lt;/D&gt;&lt;D xsi:type="xsd:string"&gt;20030217&lt;/D&gt;&lt;D xsi:type="xsd:string"&gt;20030218&lt;/D&gt;&lt;D xsi:type="xsd:string"&gt;20030219&lt;/D&gt;&lt;D xsi:type="xsd:string"&gt;20030220&lt;/D&gt;&lt;D xsi:type="xsd:string"&gt;20030221&lt;/D&gt;&lt;D xsi:type="xsd:string"&gt;20030224&lt;/D&gt;&lt;D xsi:type="xsd:string"&gt;20030225&lt;/D&gt;&lt;D xsi:type="xsd:string"&gt;20030226&lt;/D&gt;&lt;D xsi:type="xsd:string"&gt;20030227&lt;/D&gt;&lt;D xsi:type="xsd:string"&gt;20030228&lt;/D&gt;&lt;D xsi:type="xsd:string"&gt;20030303&lt;/D&gt;&lt;D xsi:type="xsd:string"&gt;20030304&lt;/D&gt;&lt;D xsi:type="xsd:string"&gt;20030305&lt;/D&gt;&lt;D xsi:type="xsd:string"&gt;20030306&lt;/D&gt;&lt;D xsi:type="xsd:string"&gt;20030307&lt;/D&gt;&lt;D xsi:type="xsd:string"&gt;20030310&lt;/D&gt;&lt;D xsi:type="xsd:string"&gt;20030311&lt;/D&gt;&lt;D xsi:type="xsd:string"&gt;20030312&lt;/D&gt;&lt;D xsi:type="xsd:string"&gt;20030313&lt;/D&gt;&lt;D xsi:type="xsd:string"&gt;20030314&lt;/D&gt;&lt;D xsi:type="xsd:string"&gt;20030317&lt;/D&gt;&lt;D xsi:type="xsd:string"&gt;20030318&lt;/D&gt;&lt;D xsi:type="xsd:string"&gt;20030319&lt;/D&gt;&lt;D xsi:type="xsd:string"&gt;20030320&lt;/D&gt;&lt;D xsi:type="xsd:string"&gt;20030321&lt;/D&gt;&lt;D xsi:type="xsd:string"&gt;20030324&lt;/D&gt;&lt;D xsi:type="xsd:string"&gt;20030325&lt;/D&gt;&lt;D xsi:type="xsd:string"&gt;20030326&lt;/D&gt;&lt;D xsi:type="xsd:string"&gt;20030327&lt;/D&gt;&lt;D xsi:type="xsd:string"&gt;20030328&lt;/D&gt;&lt;D xsi:type="xsd:string"&gt;20030331&lt;/D&gt;&lt;D xsi:type="xsd:string"&gt;20030401&lt;/D&gt;&lt;D xsi:type="xsd:string"&gt;20030402&lt;/D&gt;&lt;D xsi:type="xsd:string"&gt;20030403&lt;/D&gt;&lt;D xsi:type="xsd:string"&gt;20030404&lt;/D&gt;&lt;D xsi:type="xsd:string"&gt;20030407&lt;/D&gt;&lt;D xsi:type="xsd:string"&gt;20030408&lt;/D&gt;&lt;D xsi:type="xsd:string"&gt;20030409&lt;/D&gt;&lt;D xsi:type="xsd:string"&gt;20030410&lt;/D&gt;&lt;D xsi:type="xsd:string"&gt;20030411&lt;/D&gt;&lt;D xsi:type="xsd:string"&gt;20030414&lt;/D&gt;&lt;D xsi:type="xsd:string"&gt;20030415&lt;/D&gt;&lt;D xsi:type="xsd:string"&gt;20030416&lt;/D&gt;&lt;D xsi:type="xsd:string"&gt;20030417&lt;/D&gt;&lt;D xsi:type="xsd:string"&gt;20030418&lt;/D&gt;&lt;D xsi:type="xsd:string"&gt;20030421&lt;/D&gt;&lt;D xsi:type="xsd:string"&gt;20030422&lt;/D&gt;&lt;D xsi:type="xsd:string"&gt;20030423&lt;/D&gt;&lt;D xsi:type="xsd:string"&gt;20030424&lt;/D&gt;&lt;D xsi:type="xsd:string"&gt;20030425&lt;/D&gt;&lt;D xsi:type="xsd:string"&gt;20030428&lt;/D&gt;&lt;D xsi:type="xsd:string"&gt;20030429&lt;/D&gt;&lt;D xsi:type="xsd:string"&gt;20030430&lt;/D&gt;&lt;D xsi:type="xsd:string"&gt;20030501&lt;/D&gt;&lt;D xsi:type="xsd:string"&gt;20030502&lt;/D&gt;&lt;D xsi:type="xsd:string"&gt;20030505&lt;/D&gt;&lt;D xsi:type="xsd:string"&gt;20030506&lt;/D&gt;&lt;D xsi:type="xsd:string"&gt;20030507&lt;/D&gt;&lt;D xsi:type="xsd:string"&gt;20030508&lt;/D&gt;&lt;D xsi:type="xsd:string"&gt;20030509&lt;/D&gt;&lt;D xsi:type="xsd:string"&gt;20030512&lt;/D&gt;&lt;D xsi:type="xsd:string"&gt;20030513&lt;/D&gt;&lt;D xsi:type="xsd:string"&gt;20030514&lt;/D&gt;&lt;D xsi:type="xsd:string"&gt;20030515&lt;/D&gt;&lt;D xsi:type="xsd:string"&gt;20030516&lt;/D&gt;&lt;D xsi:type="xsd:string"&gt;20030519&lt;/D&gt;&lt;D xsi:type="xsd:string"&gt;20030520&lt;/D&gt;&lt;D xsi:type="xsd:string"&gt;20030521&lt;/D&gt;&lt;D xsi:type="xsd:string"&gt;20030522&lt;/D&gt;&lt;D xsi:type="xsd:string"&gt;20030523&lt;/D&gt;&lt;D xsi:type="xsd:string"&gt;20030526&lt;/D&gt;&lt;D xsi:type="xsd:string"&gt;20030527&lt;/D&gt;&lt;D xsi:type="xsd:string"&gt;20030528&lt;/D&gt;&lt;D xsi:type="xsd:string"&gt;20030529&lt;/D&gt;&lt;D xsi:type="xsd:string"&gt;20030530&lt;/D&gt;&lt;D xsi:type="xsd:string"&gt;20030602&lt;/D&gt;&lt;D xsi:type="xsd:string"&gt;20030603&lt;/D&gt;&lt;D xsi:type="xsd:string"&gt;20030604&lt;/D&gt;&lt;D xsi:type="xsd:string"&gt;20030605&lt;/D&gt;&lt;D xsi:type="xsd:string"&gt;20030606&lt;/D&gt;&lt;D xsi:type="xsd:string"&gt;20030609&lt;/D&gt;&lt;D xsi:type="xsd:string"&gt;20030610&lt;/D&gt;&lt;D xsi:type="xsd:string"&gt;20030611&lt;/D&gt;&lt;D xsi:type="xsd:string"&gt;20030612&lt;/D&gt;&lt;D xsi:type="xsd:string"&gt;20030613&lt;/D&gt;&lt;D xsi:type="xsd:string"&gt;20030616&lt;/D&gt;&lt;D xsi:type="xsd:string"&gt;20030617&lt;/D&gt;&lt;D xsi:type="xsd:string"&gt;20030618&lt;/D&gt;&lt;D xsi:type="xsd:string"&gt;20030619&lt;/D&gt;&lt;D xsi:type="xsd:string"&gt;20030620&lt;/D&gt;&lt;D xsi:type="xsd:string"&gt;20030623&lt;/D&gt;&lt;D xsi:type="xsd:string"&gt;20030624&lt;/D&gt;&lt;D xsi:type="xsd:string"&gt;20030625&lt;/D&gt;&lt;D xsi:type="xsd:string"&gt;20030626&lt;/D&gt;&lt;D xsi:type="xsd:string"&gt;20030627&lt;/D&gt;&lt;D xsi:type="xsd:string"&gt;20030630&lt;/D&gt;&lt;D xsi:type="xsd:string"&gt;20030701&lt;/D&gt;&lt;D xsi:type="xsd:string"&gt;20030702&lt;/D&gt;&lt;D xsi:type="xsd:string"&gt;20030703&lt;/D&gt;&lt;D xsi:type="xsd:string"&gt;20030704&lt;/D&gt;&lt;D xsi:type="xsd:string"&gt;20030707&lt;/D&gt;&lt;D xsi:type="xsd:string"&gt;20030708&lt;/D&gt;&lt;D xsi:type="xsd:string"&gt;20030709&lt;/D&gt;&lt;D xsi:type="xsd:string"&gt;20030710&lt;/D&gt;&lt;D xsi:type="xsd:string"&gt;20030711&lt;/D&gt;&lt;D xsi:type="xsd:string"&gt;20030714&lt;/D&gt;&lt;D xsi:type="xsd:string"&gt;20030715&lt;/D&gt;&lt;D xsi:type="xsd:string"&gt;20030716&lt;/D&gt;&lt;D xsi:type="xsd:string"&gt;20030717&lt;/D&gt;&lt;D xsi:type="xsd:string"&gt;20030718&lt;/D&gt;&lt;D xsi:type="xsd:string"&gt;20030721&lt;/D&gt;&lt;D xsi:type="xsd:string"&gt;20030722&lt;/D&gt;&lt;D xsi:type="xsd:string"&gt;20030723&lt;/D&gt;&lt;D xsi:type="xsd:string"&gt;20030724&lt;/D&gt;&lt;D xsi:type="xsd:string"&gt;20030725&lt;/D&gt;&lt;D xsi:type="xsd:string"&gt;20030728&lt;/D&gt;&lt;D xsi:type="xsd:string"&gt;20030729&lt;/D&gt;&lt;D xsi:type="xsd:string"&gt;20030730&lt;/D&gt;&lt;D xsi:type="xsd:string"&gt;20030731&lt;/D&gt;&lt;D xsi:type="xsd:string"&gt;20030801&lt;/D&gt;&lt;D xsi:type="xsd:string"&gt;20030804&lt;/D&gt;&lt;D xsi:type="xsd:string"&gt;20030805&lt;/D&gt;&lt;D xsi:type="xsd:string"&gt;20030806&lt;/D&gt;&lt;D xsi:type="xsd:string"&gt;20030807&lt;/D&gt;&lt;D xsi:type="xsd:string"&gt;20030808&lt;/D&gt;&lt;D xsi:type="xsd:string"&gt;20030811&lt;/D&gt;&lt;D xsi:type="xsd:string"&gt;20030812&lt;/D&gt;&lt;D xsi:type="xsd:string"&gt;20030813&lt;/D&gt;&lt;D xsi:type="xsd:string"&gt;20030814&lt;/D&gt;&lt;D xsi:type="xsd:string"&gt;20030815&lt;/D&gt;&lt;D xsi:type="xsd:string"&gt;20030818&lt;/D&gt;&lt;D xsi:type="xsd:string"&gt;20030819&lt;/D&gt;&lt;D xsi:type="xsd:string"&gt;20030820&lt;/D&gt;&lt;D xsi:type="xsd:string"&gt;20030821&lt;/D&gt;&lt;D xsi:type="xsd:string"&gt;20030822&lt;/D&gt;&lt;D xsi:type="xsd:string"&gt;20030825&lt;/D&gt;&lt;D xsi:type="xsd:string"&gt;20030826&lt;/D&gt;&lt;D xsi:type="xsd:string"&gt;20030827&lt;/D&gt;&lt;D xsi:type="xsd:string"&gt;20030828&lt;/D&gt;&lt;D xsi:type="xsd:string"&gt;20030829&lt;/D&gt;&lt;D xsi:type="xsd:string"&gt;20030901&lt;/D&gt;&lt;D xsi:type="xsd:string"&gt;20030902&lt;/D&gt;&lt;D xsi:type="xsd:string"&gt;20030903&lt;/D&gt;&lt;D xsi:type="xsd:string"&gt;20030904&lt;/D&gt;&lt;D xsi:type="xsd:string"&gt;20030905&lt;/D&gt;&lt;D xsi:type="xsd:string"&gt;20030908&lt;/D&gt;&lt;D xsi:type="xsd:string"&gt;20030909&lt;/D&gt;&lt;D xsi:type="xsd:string"&gt;20030910&lt;/D&gt;&lt;D xsi:type="xsd:string"&gt;20030911&lt;/D&gt;&lt;D xsi:type="xsd:string"&gt;20030912&lt;/D&gt;&lt;D xsi:type="xsd:string"&gt;20030915&lt;/D&gt;&lt;D xsi:type="xsd:string"&gt;20030916&lt;/D&gt;&lt;D xsi:type="xsd:string"&gt;20030917&lt;/D&gt;&lt;D xsi:type="xsd:string"&gt;20030918&lt;/D&gt;&lt;D xsi:type="xsd:string"&gt;20030919&lt;/D&gt;&lt;D xsi:type="xsd:string"&gt;20030922&lt;/D&gt;&lt;D xsi:type="xsd:string"&gt;20030923&lt;/D&gt;&lt;D xsi:type="xsd:string"&gt;20030924&lt;/D&gt;&lt;D xsi:type="xsd:string"&gt;20030925&lt;/D&gt;&lt;D xsi:type="xsd:string"&gt;20030926&lt;/D&gt;&lt;D xsi:type="xsd:string"&gt;20030929&lt;/D&gt;&lt;D xsi:type="xsd:string"&gt;20030930&lt;/D&gt;&lt;D xsi:type="xsd:string"&gt;20031001&lt;/D&gt;&lt;D xsi:type="xsd:string"&gt;20031002&lt;/D&gt;&lt;D xsi:type="xsd:string"&gt;20031003&lt;/D&gt;&lt;D xsi:type="xsd:string"&gt;20031006&lt;/D&gt;&lt;D xsi:type="xsd:string"&gt;20031007&lt;/D&gt;&lt;D xsi:type="xsd:string"&gt;20031008&lt;/D&gt;&lt;D xsi:type="xsd:string"&gt;20031009&lt;/D&gt;&lt;D xsi:type="xsd:string"&gt;20031010&lt;/D&gt;&lt;D xsi:type="xsd:string"&gt;20031013&lt;/D&gt;&lt;D xsi:type="xsd:string"&gt;20031014&lt;/D&gt;&lt;D xsi:type="xsd:string"&gt;20031015&lt;/D&gt;&lt;D xsi:type="xsd:string"&gt;20031016&lt;/D&gt;&lt;D xsi:type="xsd:string"&gt;20031017&lt;/D&gt;&lt;D xsi:type="xsd:string"&gt;20031020&lt;/D&gt;&lt;D xsi:type="xsd:string"&gt;20031021&lt;/D&gt;&lt;D xsi:type="xsd:string"&gt;20031022&lt;/D&gt;&lt;D xsi:type="xsd:string"&gt;20031023&lt;/D&gt;&lt;D xsi:type="xsd:string"&gt;20031024&lt;/D&gt;&lt;D xsi:type="xsd:string"&gt;20031027&lt;/D&gt;&lt;D xsi:type="xsd:string"&gt;20031028&lt;/D&gt;&lt;D xsi:type="xsd:string"&gt;20031029&lt;/D&gt;&lt;D xsi:type="xsd:string"&gt;20031030&lt;/D&gt;&lt;D xsi:type="xsd:string"&gt;20031031&lt;/D&gt;&lt;D xsi:type="xsd:string"&gt;20031103&lt;/D&gt;&lt;D xsi:type="xsd:string"&gt;20031104&lt;/D&gt;&lt;D xsi:type="xsd:string"&gt;20031105&lt;/D&gt;&lt;D xsi:type="xsd:string"&gt;20031106&lt;/D&gt;&lt;D xsi:type="xsd:string"&gt;20031107&lt;/D&gt;&lt;D xsi:type="xsd:string"&gt;20031110&lt;/D&gt;&lt;D xsi:type="xsd:string"&gt;20031111&lt;/D&gt;&lt;D xsi:type="xsd:string"&gt;20031112&lt;/D&gt;&lt;D xsi:type="xsd:string"&gt;20031113&lt;/D&gt;&lt;D xsi:type="xsd:string"&gt;20031114&lt;/D&gt;&lt;D xsi:type="xsd:string"&gt;20031117&lt;/D&gt;&lt;D xsi:type="xsd:string"&gt;20031118&lt;/D&gt;&lt;D xsi:type="xsd:string"&gt;20031119&lt;/D&gt;&lt;D xsi:type="xsd:string"&gt;20031120&lt;/D&gt;&lt;D xsi:type="xsd:string"&gt;20031121&lt;/D&gt;&lt;D xsi:type="xsd:string"&gt;20031124&lt;/D&gt;&lt;D xsi:type="xsd:string"&gt;20031125&lt;/D&gt;&lt;D xsi:type="xsd:string"&gt;20031126&lt;/D&gt;&lt;D xsi:type="xsd:string"&gt;20031127&lt;/D&gt;&lt;D xsi:type="xsd:string"&gt;20031128&lt;/D&gt;&lt;D xsi:type="xsd:string"&gt;20031201&lt;/D&gt;&lt;D xsi:type="xsd:string"&gt;20031202&lt;/D&gt;&lt;D xsi:type="xsd:string"&gt;20031203&lt;/D&gt;&lt;D xsi:type="xsd:string"&gt;20031204&lt;/D&gt;&lt;D xsi:type="xsd:string"&gt;20031205&lt;/D&gt;&lt;D xsi:type="xsd:string"&gt;20031208&lt;/D&gt;&lt;D xsi:type="xsd:string"&gt;20031209&lt;/D&gt;&lt;D xsi:type="xsd:string"&gt;20031210&lt;/D&gt;&lt;D xsi:type="xsd:string"&gt;20031211&lt;/D&gt;&lt;D xsi:type="xsd:string"&gt;20031212&lt;/D&gt;&lt;D xsi:type="xsd:string"&gt;20031215&lt;/D&gt;&lt;D xsi:type="xsd:string"&gt;20031216&lt;/D&gt;&lt;D xsi:type="xsd:string"&gt;20031217&lt;/D&gt;&lt;D xsi:type="xsd:string"&gt;20031218&lt;/D&gt;&lt;D xsi:type="xsd:string"&gt;20031219&lt;/D&gt;&lt;D xsi:type="xsd:string"&gt;20031222&lt;/D&gt;&lt;D xsi:type="xsd:string"&gt;20031223&lt;/D&gt;&lt;D xsi:type="xsd:string"&gt;20031224&lt;/D&gt;&lt;D xsi:type="xsd:string"&gt;20031225&lt;/D&gt;&lt;D xsi:type="xsd:string"&gt;20031226&lt;/D&gt;&lt;D xsi:type="xsd:string"&gt;20031229&lt;/D&gt;&lt;D xsi:type="xsd:string"&gt;20031230&lt;/D&gt;&lt;D xsi:type="xsd:string"&gt;20031231&lt;/D&gt;&lt;D xsi:type="xsd:string"&gt;20040101&lt;/D&gt;&lt;D xsi:type="xsd:string"&gt;20040102&lt;/D&gt;&lt;D xsi:type="xsd:string"&gt;20040105&lt;/D&gt;&lt;D xsi:type="xsd:string"&gt;20040106&lt;/D&gt;&lt;D xsi:type="xsd:string"&gt;20040107&lt;/D&gt;&lt;D xsi:type="xsd:string"&gt;20040108&lt;/D&gt;&lt;D xsi:type="xsd:string"&gt;20040109&lt;/D&gt;&lt;D xsi:type="xsd:string"&gt;20040112&lt;/D&gt;&lt;D xsi:type="xsd:string"&gt;20040113&lt;/D&gt;&lt;D xsi:type="xsd:string"&gt;20040114&lt;/D&gt;&lt;D xsi:type="xsd:string"&gt;20040115&lt;/D&gt;&lt;D xsi:type="xsd:string"&gt;20040116&lt;/D&gt;&lt;D xsi:type="xsd:string"&gt;20040119&lt;/D&gt;&lt;D xsi:type="xsd:string"&gt;20040120&lt;/D&gt;&lt;D xsi:type="xsd:string"&gt;20040121&lt;/D&gt;&lt;D xsi:type="xsd:string"&gt;20040122&lt;/D&gt;&lt;D xsi:type="xsd:string"&gt;20040123&lt;/D&gt;&lt;D xsi:type="xsd:string"&gt;20040126&lt;/D&gt;&lt;D xsi:type="xsd:string"&gt;20040127&lt;/D&gt;&lt;D xsi:type="xsd:string"&gt;20040128&lt;/D&gt;&lt;D xsi:type="xsd:string"&gt;20040129&lt;/D&gt;&lt;D xsi:type="xsd:string"&gt;20040130&lt;/D&gt;&lt;D xsi:type="xsd:string"&gt;20040202&lt;/D&gt;&lt;D xsi:type="xsd:string"&gt;20040203&lt;/D&gt;&lt;D xsi:type="xsd:string"&gt;20040204&lt;/D&gt;&lt;D xsi:type="xsd:string"&gt;20040205&lt;/D&gt;&lt;D xsi:type="xsd:string"&gt;20040206&lt;/D&gt;&lt;D xsi:type="xsd:string"&gt;20040209&lt;/D&gt;&lt;D xsi:type="xsd:string"&gt;20040210&lt;/D&gt;&lt;D xsi:type="xsd:string"&gt;20040211&lt;/D&gt;&lt;D xsi:type="xsd:string"&gt;20040212&lt;/D&gt;&lt;D xsi:type="xsd:string"&gt;20040213&lt;/D&gt;&lt;D xsi:type="xsd:string"&gt;20040216&lt;/D&gt;&lt;D xsi:type="xsd:string"&gt;20040217&lt;/D&gt;&lt;D xsi:type="xsd:string"&gt;20040218&lt;/D&gt;&lt;D xsi:type="xsd:string"&gt;20040219&lt;/D&gt;&lt;D xsi:type="xsd:string"&gt;20040220&lt;/D&gt;&lt;D xsi:type="xsd:string"&gt;20040223&lt;/D&gt;&lt;D xsi:type="xsd:string"&gt;20040224&lt;/D&gt;&lt;D xsi:type="xsd:string"&gt;20040225&lt;/D&gt;&lt;D xsi:type="xsd:string"&gt;20040226&lt;/D&gt;&lt;D xsi:type="xsd:string"&gt;20040227&lt;/D&gt;&lt;D xsi:type="xsd:string"&gt;20040301&lt;/D&gt;&lt;D xsi:type="xsd:string"&gt;20040302&lt;/D&gt;&lt;D xsi:type="xsd:string"&gt;20040303&lt;/D&gt;&lt;D xsi:type="xsd:string"&gt;20040304&lt;/D&gt;&lt;D xsi:type="xsd:string"&gt;20040305&lt;/D&gt;&lt;D xsi:type="xsd:string"&gt;20040308&lt;/D&gt;&lt;D xsi:type="xsd:string"&gt;20040309&lt;/D&gt;&lt;D xsi:type="xsd:string"&gt;20040310&lt;/D&gt;&lt;D xsi:type="xsd:string"&gt;20040311&lt;/D&gt;&lt;D xsi:type="xsd:string"&gt;20040312&lt;/D&gt;&lt;D xsi:type="xsd:string"&gt;20040315&lt;/D&gt;&lt;D xsi:type="xsd:string"&gt;20040316&lt;/D&gt;&lt;D xsi:type="xsd:string"&gt;20040317&lt;/D&gt;&lt;D xsi:type="xsd:string"&gt;20040318&lt;/D&gt;&lt;D xsi:type="xsd:string"&gt;20040319&lt;/D&gt;&lt;D xsi:type="xsd:string"&gt;20040322&lt;/D&gt;&lt;D xsi:type="xsd:string"&gt;20040323&lt;/D&gt;&lt;D xsi:type="xsd:string"&gt;20040324&lt;/D&gt;&lt;D xsi:type="xsd:string"&gt;20040325&lt;/D&gt;&lt;D xsi:type="xsd:string"&gt;20040326&lt;/D&gt;&lt;D xsi:type="xsd:string"&gt;20040329&lt;/D&gt;&lt;D xsi:type="xsd:string"&gt;20040330&lt;/D&gt;&lt;D xsi:type="xsd:string"&gt;20040331&lt;/D&gt;&lt;D xsi:type="xsd:string"&gt;20040401&lt;/D&gt;&lt;D xsi:type="xsd:string"&gt;20040402&lt;/D&gt;&lt;D xsi:type="xsd:string"&gt;20040405&lt;/D&gt;&lt;D xsi:type="xsd:string"&gt;20040406&lt;/D&gt;&lt;D xsi:type="xsd:string"&gt;20040407&lt;/D&gt;&lt;D xsi:type="xsd:string"&gt;20040408&lt;/D&gt;&lt;D xsi:type="xsd:string"&gt;20040409&lt;/D&gt;&lt;D xsi:type="xsd:string"&gt;20040412&lt;/D&gt;&lt;D xsi:type="xsd:string"&gt;20040413&lt;/D&gt;&lt;D xsi:type="xsd:string"&gt;20040414&lt;/D&gt;&lt;D xsi:type="xsd:string"&gt;20040415&lt;/D&gt;&lt;D xsi:type="xsd:string"&gt;20040416&lt;/D&gt;&lt;D xsi:type="xsd:string"&gt;20040419&lt;/D&gt;&lt;D xsi:type="xsd:string"&gt;20040420&lt;/D&gt;&lt;D xsi:type="xsd:string"&gt;20040421&lt;/D&gt;&lt;D xsi:type="xsd:string"&gt;20040422&lt;/D&gt;&lt;D xsi:type="xsd:string"&gt;20040423&lt;/D&gt;&lt;D xsi:type="xsd:string"&gt;20040426&lt;/D&gt;&lt;D xsi:type="xsd:string"&gt;20040427&lt;/D&gt;&lt;D xsi:type="xsd:string"&gt;20040428&lt;/D&gt;&lt;D xsi:type="xsd:string"&gt;20040429&lt;/D&gt;&lt;D xsi:type="xsd:string"&gt;20040430&lt;/D&gt;&lt;D xsi:type="xsd:string"&gt;20040503&lt;/D&gt;&lt;D xsi:type="xsd:string"&gt;20040504&lt;/D&gt;&lt;D xsi:type="xsd:string"&gt;20040505&lt;/D&gt;&lt;D xsi:type="xsd:string"&gt;20040506&lt;/D&gt;&lt;D xsi:type="xsd:string"&gt;20040507&lt;/D&gt;&lt;D xsi:type="xsd:string"&gt;20040510&lt;/D&gt;&lt;D xsi:type="xsd:string"&gt;20040511&lt;/D&gt;&lt;D xsi:type="xsd:string"&gt;20040512&lt;/D&gt;&lt;D xsi:type="xsd:string"&gt;20040513&lt;/D&gt;&lt;D xsi:type="xsd:string"&gt;20040514&lt;/D&gt;&lt;D xsi:type="xsd:string"&gt;20040517&lt;/D&gt;&lt;D xsi:type="xsd:string"&gt;20040518&lt;/D&gt;&lt;D xsi:type="xsd:string"&gt;20040519&lt;/D&gt;&lt;D xsi:type="xsd:string"&gt;20040520&lt;/D&gt;&lt;D xsi:type="xsd:string"&gt;20040521&lt;/D&gt;&lt;D xsi:type="xsd:string"&gt;20040524&lt;/D&gt;&lt;D xsi:type="xsd:string"&gt;20040525&lt;/D&gt;&lt;D xsi:type="xsd:string"&gt;20040526&lt;/D&gt;&lt;D xsi:type="xsd:string"&gt;20040527&lt;/D&gt;&lt;D xsi:type="xsd:string"&gt;20040528&lt;/D&gt;&lt;D xsi:type="xsd:string"&gt;20040531&lt;/D&gt;&lt;D xsi:type="xsd:string"&gt;20040601&lt;/D&gt;&lt;D xsi:type="xsd:string"&gt;20040602&lt;/D&gt;&lt;D xsi:type="xsd:string"&gt;20040603&lt;/D&gt;&lt;D xsi:type="xsd:string"&gt;20040604&lt;/D&gt;&lt;D xsi:type="xsd:string"&gt;20040607&lt;/D&gt;&lt;D xsi:type="xsd:string"&gt;20040608&lt;/D&gt;&lt;D xsi:type="xsd:string"&gt;20040609&lt;/D&gt;&lt;D xsi:type="xsd:string"&gt;20040610&lt;/D&gt;&lt;D xsi:type="xsd:string"&gt;20040611&lt;/D&gt;&lt;D xsi:type="xsd:string"&gt;20040614&lt;/D&gt;&lt;D xsi:type="xsd:string"&gt;20040615&lt;/D&gt;&lt;D xsi:type="xsd:string"&gt;20040616&lt;/D&gt;&lt;D xsi:type="xsd:string"&gt;20040617&lt;/D&gt;&lt;D xsi:type="xsd:string"&gt;20040618&lt;/D&gt;&lt;D xsi:type="xsd:string"&gt;20040621&lt;/D&gt;&lt;D xsi:type="xsd:string"&gt;20040622&lt;/D&gt;&lt;D xsi:type="xsd:string"&gt;20040623&lt;/D&gt;&lt;D xsi:type="xsd:string"&gt;20040624&lt;/D&gt;&lt;D xsi:type="xsd:string"&gt;20040625&lt;/D&gt;&lt;D xsi:type="xsd:string"&gt;20040628&lt;/D&gt;&lt;D xsi:type="xsd:string"&gt;20040629&lt;/D&gt;&lt;D xsi:type="xsd:string"&gt;20040630&lt;/D&gt;&lt;D xsi:type="xsd:string"&gt;20040701&lt;/D&gt;&lt;D xsi:type="xsd:string"&gt;20040702&lt;/D&gt;&lt;D xsi:type="xsd:string"&gt;20040705&lt;/D&gt;&lt;D xsi:type="xsd:string"&gt;20040706&lt;/D&gt;&lt;D xsi:type="xsd:string"&gt;20040707&lt;/D&gt;&lt;D xsi:type="xsd:string"&gt;20040708&lt;/D&gt;&lt;D xsi:type="xsd:string"&gt;20040709&lt;/D&gt;&lt;D xsi:type="xsd:string"&gt;20040712&lt;/D&gt;&lt;D xsi:type="xsd:string"&gt;20040713&lt;/D&gt;&lt;D xsi:type="xsd:string"&gt;20040714&lt;/D&gt;&lt;D xsi:type="xsd:string"&gt;20040715&lt;/D&gt;&lt;D xsi:type="xsd:string"&gt;20040716&lt;/D&gt;&lt;D xsi:type="xsd:string"&gt;20040719&lt;/D&gt;&lt;D xsi:type="xsd:string"&gt;20040720&lt;/D&gt;&lt;D xsi:type="xsd:string"&gt;20040721&lt;/D&gt;&lt;D xsi:type="xsd:string"&gt;20040722&lt;/D&gt;&lt;D xsi:type="xsd:string"&gt;20040723&lt;/D&gt;&lt;D xsi:type="xsd:string"&gt;20040726&lt;/D&gt;&lt;D xsi:type="xsd:string"&gt;20040727&lt;/D&gt;&lt;D xsi:type="xsd:string"&gt;20040728&lt;/D&gt;&lt;D xsi:type="xsd:string"&gt;20040729&lt;/D&gt;&lt;D xsi:type="xsd:string"&gt;20040730&lt;/D&gt;&lt;D xsi:type="xsd:string"&gt;20040802&lt;/D&gt;&lt;D xsi:type="xsd:string"&gt;20040803&lt;/D&gt;&lt;D xsi:type="xsd:string"&gt;20040804&lt;/D&gt;&lt;D xsi:type="xsd:string"&gt;20040805&lt;/D&gt;&lt;D xsi:type="xsd:string"&gt;20040806&lt;/D&gt;&lt;D xsi:type="xsd:string"&gt;20040809&lt;/D&gt;&lt;D xsi:type="xsd:string"&gt;20040810&lt;/D&gt;&lt;D xsi:type="xsd:string"&gt;20040811&lt;/D&gt;&lt;D xsi:type="xsd:string"&gt;20040812&lt;/D&gt;&lt;D xsi:type="xsd:string"&gt;20040813&lt;/D&gt;&lt;D xsi:type="xsd:string"&gt;20040816&lt;/D&gt;&lt;D xsi:type="xsd:string"&gt;20040817&lt;/D&gt;&lt;D xsi:type="xsd:string"&gt;20040818&lt;/D&gt;&lt;D xsi:type="xsd:string"&gt;20040819&lt;/D&gt;&lt;D xsi:type="xsd:string"&gt;20040820&lt;/D&gt;&lt;D xsi:type="xsd:string"&gt;20040823&lt;/D&gt;&lt;D xsi:type="xsd:string"&gt;20040824&lt;/D&gt;&lt;D xsi:type="xsd:string"&gt;20040825&lt;/D&gt;&lt;D xsi:type="xsd:string"&gt;20040826&lt;/D&gt;&lt;D xsi:type="xsd:string"&gt;20040827&lt;/D&gt;&lt;D xsi:type="xsd:string"&gt;20040830&lt;/D&gt;&lt;D xsi:type="xsd:string"&gt;20040831&lt;/D&gt;&lt;D xsi:type="xsd:string"&gt;20040901&lt;/D&gt;&lt;D xsi:type="xsd:string"&gt;20040902&lt;/D&gt;&lt;D xsi:type="xsd:string"&gt;20040903&lt;/D&gt;&lt;D xsi:type="xsd:string"&gt;20040906&lt;/D&gt;&lt;D xsi:type="xsd:string"&gt;20040907&lt;/D&gt;&lt;D xsi:type="xsd:string"&gt;20040908&lt;/D&gt;&lt;D xsi:type="xsd:string"&gt;20040909&lt;/D&gt;&lt;D xsi:type="xsd:string"&gt;20040910&lt;/D&gt;&lt;D xsi:type="xsd:string"&gt;20040913&lt;/D&gt;&lt;D xsi:type="xsd:string"&gt;20040914&lt;/D&gt;&lt;D xsi:type="xsd:string"&gt;20040915&lt;/D&gt;&lt;D xsi:type="xsd:string"&gt;20040916&lt;/D&gt;&lt;D xsi:type="xsd:string"&gt;20040917&lt;/D&gt;&lt;D xsi:type="xsd:string"&gt;20040920&lt;/D&gt;&lt;D xsi:type="xsd:string"&gt;20040921&lt;/D&gt;&lt;D xsi:type="xsd:string"&gt;20040922&lt;/D&gt;&lt;D xsi:type="xsd:string"&gt;20040923&lt;/D&gt;&lt;D xsi:type="xsd:string"&gt;20040924&lt;/D&gt;&lt;D xsi:type="xsd:string"&gt;20040927&lt;/D&gt;&lt;D xsi:type="xsd:string"&gt;20040928&lt;/D&gt;&lt;D xsi:type="xsd:string"&gt;20040929&lt;/D&gt;&lt;D xsi:type="xsd:string"&gt;20040930&lt;/D&gt;&lt;D xsi:type="xsd:string"&gt;20041001&lt;/D&gt;&lt;D xsi:type="xsd:string"&gt;20041004&lt;/D&gt;&lt;D xsi:type="xsd:string"&gt;20041005&lt;/D&gt;&lt;D xsi:type="xsd:string"&gt;20041006&lt;/D&gt;&lt;D xsi:type="xsd:string"&gt;20041007&lt;/D&gt;&lt;D xsi:type="xsd:string"&gt;20041008&lt;/D&gt;&lt;D xsi:type="xsd:string"&gt;20041011&lt;/D&gt;&lt;D xsi:type="xsd:string"&gt;20041012&lt;/D&gt;&lt;D xsi:type="xsd:string"&gt;20041013&lt;/D&gt;&lt;D xsi:type="xsd:string"&gt;20041014&lt;/D&gt;&lt;D xsi:type="xsd:string"&gt;20041015&lt;/D&gt;&lt;D xsi:type="xsd:string"&gt;20041018&lt;/D&gt;&lt;D xsi:type="xsd:string"&gt;20041019&lt;/D&gt;&lt;D xsi:type="xsd:string"&gt;20041020&lt;/D&gt;&lt;D xsi:type="xsd:string"&gt;20041021&lt;/D&gt;&lt;D xsi:type="xsd:string"&gt;20041022&lt;/D&gt;&lt;D xsi:type="xsd:string"&gt;20041025&lt;/D&gt;&lt;D xsi:type="xsd:string"&gt;20041026&lt;/D&gt;&lt;D xsi:type="xsd:string"&gt;20041027&lt;/D&gt;&lt;D xsi:type="xsd:string"&gt;20041028&lt;/D&gt;&lt;D xsi:type="xsd:string"&gt;20041029&lt;/D&gt;&lt;D xsi:type="xsd:string"&gt;20041101&lt;/D&gt;&lt;D xsi:type="xsd:string"&gt;20041102&lt;/D&gt;&lt;D xsi:type="xsd:string"&gt;20041103&lt;/D&gt;&lt;D xsi:type="xsd:string"&gt;20041104&lt;/D&gt;&lt;D xsi:type="xsd:string"&gt;20041105&lt;/D&gt;&lt;D xsi:type="xsd:string"&gt;20041108&lt;/D&gt;&lt;D xsi:type="xsd:string"&gt;20041109&lt;/D&gt;&lt;D xsi:type="xsd:string"&gt;20041110&lt;/D&gt;&lt;D xsi:type="xsd:string"&gt;20041111&lt;/D&gt;&lt;D xsi:type="xsd:string"&gt;20041112&lt;/D&gt;&lt;D xsi:type="xsd:string"&gt;20041115&lt;/D&gt;&lt;D xsi:type="xsd:string"&gt;20041116&lt;/D&gt;&lt;D xsi:type="xsd:string"&gt;20041117&lt;/D&gt;&lt;D xsi:type="xsd:string"&gt;20041118&lt;/D&gt;&lt;D xsi:type="xsd:string"&gt;20041119&lt;/D&gt;&lt;D xsi:type="xsd:string"&gt;20041122&lt;/D&gt;&lt;D xsi:type="xsd:string"&gt;20041123&lt;/D&gt;&lt;D xsi:type="xsd:string"&gt;20041124&lt;/D&gt;&lt;D xsi:type="xsd:string"&gt;20041125&lt;/D&gt;&lt;D xsi:type="xsd:string"&gt;20041126&lt;/D&gt;&lt;D xsi:type="xsd:string"&gt;20041129&lt;/D&gt;&lt;D xsi:type="xsd:string"&gt;20041130&lt;/D&gt;&lt;D xsi:type="xsd:string"&gt;20041201&lt;/D&gt;&lt;D xsi:type="xsd:string"&gt;20041202&lt;/D&gt;&lt;D xsi:type="xsd:string"&gt;20041203&lt;/D&gt;&lt;D xsi:type="xsd:string"&gt;20041206&lt;/D&gt;&lt;D xsi:type="xsd:string"&gt;20041207&lt;/D&gt;&lt;D xsi:type="xsd:string"&gt;20041208&lt;/D&gt;&lt;D xsi:type="xsd:string"&gt;20041209&lt;/D&gt;&lt;D xsi:type="xsd:string"&gt;20041210&lt;/D&gt;&lt;D xsi:type="xsd:string"&gt;20041213&lt;/D&gt;&lt;D xsi:type="xsd:string"&gt;20041214&lt;/D&gt;&lt;D xsi:type="xsd:string"&gt;20041215&lt;/D&gt;&lt;D xsi:type="xsd:string"&gt;20041216&lt;/D&gt;&lt;D xsi:type="xsd:string"&gt;20041217&lt;/D&gt;&lt;D xsi:type="xsd:string"&gt;20041220&lt;/D&gt;&lt;D xsi:type="xsd:string"&gt;20041221&lt;/D&gt;&lt;D xsi:type="xsd:string"&gt;20041222&lt;/D&gt;&lt;D xsi:type="xsd:string"&gt;20041223&lt;/D&gt;&lt;D xsi:type="xsd:string"&gt;20041224&lt;/D&gt;&lt;D xsi:type="xsd:string"&gt;20041227&lt;/D&gt;&lt;D xsi:type="xsd:string"&gt;20041228&lt;/D&gt;&lt;D xsi:type="xsd:string"&gt;20041229&lt;/D&gt;&lt;D xsi:type="xsd:string"&gt;20041230&lt;/D&gt;&lt;D xsi:type="xsd:string"&gt;20041231&lt;/D&gt;&lt;D xsi:type="xsd:string"&gt;20050103&lt;/D&gt;&lt;D xsi:type="xsd:string"&gt;20050104&lt;/D&gt;&lt;D xsi:type="xsd:string"&gt;20050105&lt;/D&gt;&lt;D xsi:type="xsd:string"&gt;20050106&lt;/D&gt;&lt;D xsi:type="xsd:string"&gt;20050107&lt;/D&gt;&lt;D xsi:type="xsd:string"&gt;20050110&lt;/D&gt;&lt;D xsi:type="xsd:string"&gt;20050111&lt;/D&gt;&lt;D xsi:type="xsd:string"&gt;20050112&lt;/D&gt;&lt;D xsi:type="xsd:string"&gt;20050113&lt;/D&gt;&lt;D xsi:type="xsd:string"&gt;20050114&lt;/D&gt;&lt;D xsi:type="xsd:string"&gt;20050117&lt;/D&gt;&lt;D xsi:type="xsd:string"&gt;20050118&lt;/D&gt;&lt;D xsi:type="xsd:string"&gt;20050119&lt;/D&gt;&lt;D xsi:type="xsd:string"&gt;20050120&lt;/D&gt;&lt;D xsi:type="xsd:string"&gt;20050121&lt;/D&gt;&lt;D xsi:type="xsd:string"&gt;20050124&lt;/D&gt;&lt;D xsi:type="xsd:string"&gt;20050125&lt;/D&gt;&lt;D xsi:type="xsd:string"&gt;20050126&lt;/D&gt;&lt;D xsi:type="xsd:string"&gt;20050127&lt;/D&gt;&lt;D xsi:type="xsd:string"&gt;20050128&lt;/D&gt;&lt;D xsi:type="xsd:string"&gt;20050131&lt;/D&gt;&lt;D xsi:type="xsd:string"&gt;20050201&lt;/D&gt;&lt;D xsi:type="xsd:string"&gt;20050202&lt;/D&gt;&lt;D xsi:type="xsd:string"&gt;20050203&lt;/D&gt;&lt;D xsi:type="xsd:string"&gt;20050204&lt;/D&gt;&lt;D xsi:type="xsd:string"&gt;20050207&lt;/D&gt;&lt;D xsi:type="xsd:string"&gt;20050208&lt;/D&gt;&lt;D xsi:type="xsd:string"&gt;20050209&lt;/D&gt;&lt;D xsi:type="xsd:string"&gt;20050210&lt;/D&gt;&lt;D xsi:type="xsd:string"&gt;20050211&lt;/D&gt;&lt;D xsi:type="xsd:string"&gt;20050214&lt;/D&gt;&lt;D xsi:type="xsd:string"&gt;20050215&lt;/D&gt;&lt;D xsi:type="xsd:string"&gt;20050216&lt;/D&gt;&lt;D xsi:type="xsd:string"&gt;20050217&lt;/D&gt;&lt;D xsi:type="xsd:string"&gt;20050218&lt;/D&gt;&lt;D xsi:type="xsd:string"&gt;20050221&lt;/D&gt;&lt;D xsi:type="xsd:string"&gt;20050222&lt;/D&gt;&lt;D xsi:type="xsd:string"&gt;20050223&lt;/D&gt;&lt;D xsi:type="xsd:string"&gt;20050224&lt;/D&gt;&lt;D xsi:type="xsd:string"&gt;20050225&lt;/D&gt;&lt;D xsi:type="xsd:string"&gt;20050228&lt;/D&gt;&lt;D xsi:type="xsd:string"&gt;20050301&lt;/D&gt;&lt;D xsi:type="xsd:string"&gt;20050302&lt;/D&gt;&lt;D xsi:type="xsd:string"&gt;20050303&lt;/D&gt;&lt;D xsi:type="xsd:string"&gt;20050304&lt;/D&gt;&lt;D xsi:type="xsd:string"&gt;20050307&lt;/D&gt;&lt;D xsi:type="xsd:</t>
        </r>
      </text>
    </comment>
    <comment ref="A12" authorId="0" shapeId="0" xr:uid="{35B26F3D-EF75-43BC-B9EC-3A53FC94906B}">
      <text>
        <r>
          <rPr>
            <b/>
            <sz val="9"/>
            <color indexed="81"/>
            <rFont val="Tahoma"/>
            <family val="2"/>
          </rPr>
          <t>string"&gt;20050308&lt;/D&gt;&lt;D xsi:type="xsd:string"&gt;20050309&lt;/D&gt;&lt;D xsi:type="xsd:string"&gt;20050310&lt;/D&gt;&lt;D xsi:type="xsd:string"&gt;20050311&lt;/D&gt;&lt;D xsi:type="xsd:string"&gt;20050314&lt;/D&gt;&lt;D xsi:type="xsd:string"&gt;20050315&lt;/D&gt;&lt;D xsi:type="xsd:string"&gt;20050316&lt;/D&gt;&lt;D xsi:type="xsd:string"&gt;20050317&lt;/D&gt;&lt;D xsi:type="xsd:string"&gt;20050318&lt;/D&gt;&lt;D xsi:type="xsd:string"&gt;20050321&lt;/D&gt;&lt;D xsi:type="xsd:string"&gt;20050322&lt;/D&gt;&lt;D xsi:type="xsd:string"&gt;20050323&lt;/D&gt;&lt;D xsi:type="xsd:string"&gt;20050324&lt;/D&gt;&lt;D xsi:type="xsd:string"&gt;20050325&lt;/D&gt;&lt;D xsi:type="xsd:string"&gt;20050328&lt;/D&gt;&lt;D xsi:type="xsd:string"&gt;20050329&lt;/D&gt;&lt;D xsi:type="xsd:string"&gt;20050330&lt;/D&gt;&lt;D xsi:type="xsd:string"&gt;20050331&lt;/D&gt;&lt;D xsi:type="xsd:string"&gt;20050401&lt;/D&gt;&lt;D xsi:type="xsd:string"&gt;20050404&lt;/D&gt;&lt;D xsi:type="xsd:string"&gt;20050405&lt;/D&gt;&lt;D xsi:type="xsd:string"&gt;20050406&lt;/D&gt;&lt;D xsi:type="xsd:string"&gt;20050407&lt;/D&gt;&lt;D xsi:type="xsd:string"&gt;20050408&lt;/D&gt;&lt;D xsi:type="xsd:string"&gt;20050411&lt;/D&gt;&lt;D xsi:type="xsd:string"&gt;20050412&lt;/D&gt;&lt;D xsi:type="xsd:string"&gt;20050413&lt;/D&gt;&lt;D xsi:type="xsd:string"&gt;20050414&lt;/D&gt;&lt;D xsi:type="xsd:string"&gt;20050415&lt;/D&gt;&lt;D xsi:type="xsd:string"&gt;20050418&lt;/D&gt;&lt;D xsi:type="xsd:string"&gt;20050419&lt;/D&gt;&lt;D xsi:type="xsd:string"&gt;20050420&lt;/D&gt;&lt;D xsi:type="xsd:string"&gt;20050421&lt;/D&gt;&lt;D xsi:type="xsd:string"&gt;20050422&lt;/D&gt;&lt;D xsi:type="xsd:string"&gt;20050425&lt;/D&gt;&lt;D xsi:type="xsd:string"&gt;20050426&lt;/D&gt;&lt;D xsi:type="xsd:string"&gt;20050427&lt;/D&gt;&lt;D xsi:type="xsd:string"&gt;20050428&lt;/D&gt;&lt;D xsi:type="xsd:string"&gt;20050429&lt;/D&gt;&lt;D xsi:type="xsd:string"&gt;20050502&lt;/D&gt;&lt;D xsi:type="xsd:string"&gt;20050503&lt;/D&gt;&lt;D xsi:type="xsd:string"&gt;20050504&lt;/D&gt;&lt;D xsi:type="xsd:string"&gt;20050505&lt;/D&gt;&lt;D xsi:type="xsd:string"&gt;20050506&lt;/D&gt;&lt;D xsi:type="xsd:string"&gt;20050509&lt;/D&gt;&lt;D xsi:type="xsd:string"&gt;20050510&lt;/D&gt;&lt;D xsi:type="xsd:string"&gt;20050511&lt;/D&gt;&lt;D xsi:type="xsd:string"&gt;20050512&lt;/D&gt;&lt;D xsi:type="xsd:string"&gt;20050513&lt;/D&gt;&lt;D xsi:type="xsd:string"&gt;20050516&lt;/D&gt;&lt;D xsi:type="xsd:string"&gt;20050517&lt;/D&gt;&lt;D xsi:type="xsd:string"&gt;20050518&lt;/D&gt;&lt;D xsi:type="xsd:string"&gt;20050519&lt;/D&gt;&lt;D xsi:type="xsd:string"&gt;20050520&lt;/D&gt;&lt;D xsi:type="xsd:string"&gt;20050523&lt;/D&gt;&lt;D xsi:type="xsd:string"&gt;20050524&lt;/D&gt;&lt;D xsi:type="xsd:string"&gt;20050525&lt;/D&gt;&lt;D xsi:type="xsd:string"&gt;20050526&lt;/D&gt;&lt;D xsi:type="xsd:string"&gt;20050527&lt;/D&gt;&lt;D xsi:type="xsd:string"&gt;20050530&lt;/D&gt;&lt;D xsi:type="xsd:string"&gt;20050531&lt;/D&gt;&lt;D xsi:type="xsd:string"&gt;20050601&lt;/D&gt;&lt;D xsi:type="xsd:string"&gt;20050602&lt;/D&gt;&lt;D xsi:type="xsd:string"&gt;20050603&lt;/D&gt;&lt;D xsi:type="xsd:string"&gt;20050606&lt;/D&gt;&lt;D xsi:type="xsd:string"&gt;20050607&lt;/D&gt;&lt;D xsi:type="xsd:string"&gt;20050608&lt;/D&gt;&lt;D xsi:type="xsd:string"&gt;20050609&lt;/D&gt;&lt;D xsi:type="xsd:string"&gt;20050610&lt;/D&gt;&lt;D xsi:type="xsd:string"&gt;20050613&lt;/D&gt;&lt;D xsi:type="xsd:string"&gt;20050614&lt;/D&gt;&lt;D xsi:type="xsd:string"&gt;20050615&lt;/D&gt;&lt;D xsi:type="xsd:string"&gt;20050616&lt;/D&gt;&lt;D xsi:type="xsd:string"&gt;20050617&lt;/D&gt;&lt;D xsi:type="xsd:string"&gt;20050620&lt;/D&gt;&lt;D xsi:type="xsd:string"&gt;20050621&lt;/D&gt;&lt;D xsi:type="xsd:string"&gt;20050622&lt;/D&gt;&lt;D xsi:type="xsd:string"&gt;20050623&lt;/D&gt;&lt;D xsi:type="xsd:string"&gt;20050624&lt;/D&gt;&lt;D xsi:type="xsd:string"&gt;20050627&lt;/D&gt;&lt;D xsi:type="xsd:string"&gt;20050628&lt;/D&gt;&lt;D xsi:type="xsd:string"&gt;20050629&lt;/D&gt;&lt;D xsi:type="xsd:string"&gt;20050630&lt;/D&gt;&lt;D xsi:type="xsd:string"&gt;20050701&lt;/D&gt;&lt;D xsi:type="xsd:string"&gt;20050704&lt;/D&gt;&lt;D xsi:type="xsd:string"&gt;20050705&lt;/D&gt;&lt;D xsi:type="xsd:string"&gt;20050706&lt;/D&gt;&lt;D xsi:type="xsd:string"&gt;20050707&lt;/D&gt;&lt;D xsi:type="xsd:string"&gt;20050708&lt;/D&gt;&lt;D xsi:type="xsd:string"&gt;20050711&lt;/D&gt;&lt;D xsi:type="xsd:string"&gt;20050712&lt;/D&gt;&lt;D xsi:type="xsd:string"&gt;20050713&lt;/D&gt;&lt;D xsi:type="xsd:string"&gt;20050714&lt;/D&gt;&lt;D xsi:type="xsd:string"&gt;20050715&lt;/D&gt;&lt;D xsi:type="xsd:string"&gt;20050718&lt;/D&gt;&lt;D xsi:type="xsd:string"&gt;20050719&lt;/D&gt;&lt;D xsi:type="xsd:string"&gt;20050720&lt;/D&gt;&lt;D xsi:type="xsd:string"&gt;20050721&lt;/D&gt;&lt;D xsi:type="xsd:string"&gt;20050722&lt;/D&gt;&lt;D xsi:type="xsd:string"&gt;20050725&lt;/D&gt;&lt;D xsi:type="xsd:string"&gt;20050726&lt;/D&gt;&lt;D xsi:type="xsd:string"&gt;20050727&lt;/D&gt;&lt;D xsi:type="xsd:string"&gt;20050728&lt;/D&gt;&lt;D xsi:type="xsd:string"&gt;20050729&lt;/D&gt;&lt;D xsi:type="xsd:string"&gt;20050801&lt;/D&gt;&lt;D xsi:type="xsd:string"&gt;20050802&lt;/D&gt;&lt;D xsi:type="xsd:string"&gt;20050803&lt;/D&gt;&lt;D xsi:type="xsd:string"&gt;20050804&lt;/D&gt;&lt;D xsi:type="xsd:string"&gt;20050805&lt;/D&gt;&lt;D xsi:type="xsd:string"&gt;20050808&lt;/D&gt;&lt;D xsi:type="xsd:string"&gt;20050809&lt;/D&gt;&lt;D xsi:type="xsd:string"&gt;20050810&lt;/D&gt;&lt;D xsi:type="xsd:string"&gt;20050811&lt;/D&gt;&lt;D xsi:type="xsd:string"&gt;20050812&lt;/D&gt;&lt;D xsi:type="xsd:string"&gt;20050815&lt;/D&gt;&lt;D xsi:type="xsd:string"&gt;20050816&lt;/D&gt;&lt;D xsi:type="xsd:string"&gt;20050817&lt;/D&gt;&lt;D xsi:type="xsd:string"&gt;20050818&lt;/D&gt;&lt;D xsi:type="xsd:string"&gt;20050819&lt;/D&gt;&lt;D xsi:type="xsd:string"&gt;20050822&lt;/D&gt;&lt;D xsi:type="xsd:string"&gt;20050823&lt;/D&gt;&lt;D xsi:type="xsd:string"&gt;20050824&lt;/D&gt;&lt;D xsi:type="xsd:string"&gt;20050825&lt;/D&gt;&lt;D xsi:type="xsd:string"&gt;20050826&lt;/D&gt;&lt;D xsi:type="xsd:string"&gt;20050829&lt;/D&gt;&lt;D xsi:type="xsd:string"&gt;20050830&lt;/D&gt;&lt;D xsi:type="xsd:string"&gt;20050831&lt;/D&gt;&lt;D xsi:type="xsd:string"&gt;20050901&lt;/D&gt;&lt;D xsi:type="xsd:string"&gt;20050902&lt;/D&gt;&lt;D xsi:type="xsd:string"&gt;20050905&lt;/D&gt;&lt;D xsi:type="xsd:string"&gt;20050906&lt;/D&gt;&lt;D xsi:type="xsd:string"&gt;20050907&lt;/D&gt;&lt;D xsi:type="xsd:string"&gt;20050908&lt;/D&gt;&lt;D xsi:type="xsd:string"&gt;20050909&lt;/D&gt;&lt;D xsi:type="xsd:string"&gt;20050912&lt;/D&gt;&lt;D xsi:type="xsd:string"&gt;20050913&lt;/D&gt;&lt;D xsi:type="xsd:string"&gt;20050914&lt;/D&gt;&lt;D xsi:type="xsd:string"&gt;20050915&lt;/D&gt;&lt;D xsi:type="xsd:string"&gt;20050916&lt;/D&gt;&lt;D xsi:type="xsd:string"&gt;20050919&lt;/D&gt;&lt;D xsi:type="xsd:string"&gt;20050920&lt;/D&gt;&lt;D xsi:type="xsd:string"&gt;20050921&lt;/D&gt;&lt;D xsi:type="xsd:string"&gt;20050922&lt;/D&gt;&lt;D xsi:type="xsd:string"&gt;20050923&lt;/D&gt;&lt;D xsi:type="xsd:string"&gt;20050926&lt;/D&gt;&lt;D xsi:type="xsd:string"&gt;20050927&lt;/D&gt;&lt;D xsi:type="xsd:string"&gt;20050928&lt;/D&gt;&lt;D xsi:type="xsd:string"&gt;20050929&lt;/D&gt;&lt;D xsi:type="xsd:string"&gt;20050930&lt;/D&gt;&lt;D xsi:type="xsd:string"&gt;20051003&lt;/D&gt;&lt;D xsi:type="xsd:string"&gt;20051004&lt;/D&gt;&lt;D xsi:type="xsd:string"&gt;20051005&lt;/D&gt;&lt;D xsi:type="xsd:string"&gt;20051006&lt;/D&gt;&lt;D xsi:type="xsd:string"&gt;20051007&lt;/D&gt;&lt;D xsi:type="xsd:string"&gt;20051010&lt;/D&gt;&lt;D xsi:type="xsd:string"&gt;20051011&lt;/D&gt;&lt;D xsi:type="xsd:string"&gt;20051012&lt;/D&gt;&lt;D xsi:type="xsd:string"&gt;20051013&lt;/D&gt;&lt;D xsi:type="xsd:string"&gt;20051014&lt;/D&gt;&lt;D xsi:type="xsd:string"&gt;20051017&lt;/D&gt;&lt;D xsi:type="xsd:string"&gt;20051018&lt;/D&gt;&lt;D xsi:type="xsd:string"&gt;20051019&lt;/D&gt;&lt;D xsi:type="xsd:string"&gt;20051020&lt;/D&gt;&lt;D xsi:type="xsd:string"&gt;20051021&lt;/D&gt;&lt;D xsi:type="xsd:string"&gt;20051024&lt;/D&gt;&lt;D xsi:type="xsd:string"&gt;20051025&lt;/D&gt;&lt;D xsi:type="xsd:string"&gt;20051026&lt;/D&gt;&lt;D xsi:type="xsd:string"&gt;20051027&lt;/D&gt;&lt;D xsi:type="xsd:string"&gt;20051028&lt;/D&gt;&lt;D xsi:type="xsd:string"&gt;20051031&lt;/D&gt;&lt;D xsi:type="xsd:string"&gt;20051101&lt;/D&gt;&lt;D xsi:type="xsd:string"&gt;20051102&lt;/D&gt;&lt;D xsi:type="xsd:string"&gt;20051103&lt;/D&gt;&lt;D xsi:type="xsd:string"&gt;20051104&lt;/D&gt;&lt;D xsi:type="xsd:string"&gt;20051107&lt;/D&gt;&lt;D xsi:type="xsd:string"&gt;20051108&lt;/D&gt;&lt;D xsi:type="xsd:string"&gt;20051109&lt;/D&gt;&lt;D xsi:type="xsd:string"&gt;20051110&lt;/D&gt;&lt;D xsi:type="xsd:string"&gt;20051111&lt;/D&gt;&lt;D xsi:type="xsd:string"&gt;20051114&lt;/D&gt;&lt;D xsi:type="xsd:string"&gt;20051115&lt;/D&gt;&lt;D xsi:type="xsd:string"&gt;20051116&lt;/D&gt;&lt;D xsi:type="xsd:string"&gt;20051117&lt;/D&gt;&lt;D xsi:type="xsd:string"&gt;20051118&lt;/D&gt;&lt;D xsi:type="xsd:string"&gt;20051121&lt;/D&gt;&lt;D xsi:type="xsd:string"&gt;20051122&lt;/D&gt;&lt;D xsi:type="xsd:string"&gt;20051123&lt;/D&gt;&lt;D xsi:type="xsd:string"&gt;20051124&lt;/D&gt;&lt;D xsi:type="xsd:string"&gt;20051125&lt;/D&gt;&lt;D xsi:type="xsd:string"&gt;20051128&lt;/D&gt;&lt;D xsi:type="xsd:string"&gt;20051129&lt;/D&gt;&lt;D xsi:type="xsd:string"&gt;20051130&lt;/D&gt;&lt;D xsi:type="xsd:string"&gt;20051201&lt;/D&gt;&lt;D xsi:type="xsd:string"&gt;20051202&lt;/D&gt;&lt;D xsi:type="xsd:string"&gt;20051205&lt;/D&gt;&lt;D xsi:type="xsd:string"&gt;20051206&lt;/D&gt;&lt;D xsi:type="xsd:string"&gt;20051207&lt;/D&gt;&lt;D xsi:type="xsd:string"&gt;20051208&lt;/D&gt;&lt;D xsi:type="xsd:string"&gt;20051209&lt;/D&gt;&lt;D xsi:type="xsd:string"&gt;20051212&lt;/D&gt;&lt;D xsi:type="xsd:string"&gt;20051213&lt;/D&gt;&lt;D xsi:type="xsd:string"&gt;20051214&lt;/D&gt;&lt;D xsi:type="xsd:string"&gt;20051215&lt;/D&gt;&lt;D xsi:type="xsd:string"&gt;20051216&lt;/D&gt;&lt;D xsi:type="xsd:string"&gt;20051219&lt;/D&gt;&lt;D xsi:type="xsd:string"&gt;20051220&lt;/D&gt;&lt;D xsi:type="xsd:string"&gt;20051221&lt;/D&gt;&lt;D xsi:type="xsd:string"&gt;20051222&lt;/D&gt;&lt;D xsi:type="xsd:string"&gt;20051223&lt;/D&gt;&lt;D xsi:type="xsd:string"&gt;20051226&lt;/D&gt;&lt;D xsi:type="xsd:string"&gt;20051227&lt;/D&gt;&lt;D xsi:type="xsd:string"&gt;20051228&lt;/D&gt;&lt;D xsi:type="xsd:string"&gt;20051229&lt;/D&gt;&lt;D xsi:type="xsd:string"&gt;20051230&lt;/D&gt;&lt;D xsi:type="xsd:string"&gt;20060102&lt;/D&gt;&lt;D xsi:type="xsd:string"&gt;20060103&lt;/D&gt;&lt;D xsi:type="xsd:string"&gt;20060104&lt;/D&gt;&lt;D xsi:type="xsd:string"&gt;20060105&lt;/D&gt;&lt;D xsi:type="xsd:string"&gt;20060106&lt;/D&gt;&lt;D xsi:type="xsd:string"&gt;20060109&lt;/D&gt;&lt;D xsi:type="xsd:string"&gt;20060110&lt;/D&gt;&lt;D xsi:type="xsd:string"&gt;20060111&lt;/D&gt;&lt;D xsi:type="xsd:string"&gt;20060112&lt;/D&gt;&lt;D xsi:type="xsd:string"&gt;20060113&lt;/D&gt;&lt;D xsi:type="xsd:string"&gt;20060116&lt;/D&gt;&lt;D xsi:type="xsd:string"&gt;20060117&lt;/D&gt;&lt;D xsi:type="xsd:string"&gt;20060118&lt;/D&gt;&lt;D xsi:type="xsd:string"&gt;20060119&lt;/D&gt;&lt;D xsi:type="xsd:string"&gt;20060120&lt;/D&gt;&lt;D xsi:type="xsd:string"&gt;20060123&lt;/D&gt;&lt;D xsi:type="xsd:string"&gt;20060124&lt;/D&gt;&lt;D xsi:type="xsd:string"&gt;20060125&lt;/D&gt;&lt;D xsi:type="xsd:string"&gt;20060126&lt;/D&gt;&lt;D xsi:type="xsd:string"&gt;20060127&lt;/D&gt;&lt;D xsi:type="xsd:string"&gt;20060130&lt;/D&gt;&lt;D xsi:type="xsd:string"&gt;20060131&lt;/D&gt;&lt;D xsi:type="xsd:string"&gt;20060201&lt;/D&gt;&lt;D xsi:type="xsd:string"&gt;20060202&lt;/D&gt;&lt;D xsi:type="xsd:string"&gt;20060203&lt;/D&gt;&lt;D xsi:type="xsd:string"&gt;20060206&lt;/D&gt;&lt;D xsi:type="xsd:string"&gt;20060207&lt;/D&gt;&lt;D xsi:type="xsd:string"&gt;20060208&lt;/D&gt;&lt;D xsi:type="xsd:string"&gt;20060209&lt;/D&gt;&lt;D xsi:type="xsd:string"&gt;20060210&lt;/D&gt;&lt;D xsi:type="xsd:string"&gt;20060213&lt;/D&gt;&lt;D xsi:type="xsd:string"&gt;20060214&lt;/D&gt;&lt;D xsi:type="xsd:string"&gt;20060215&lt;/D&gt;&lt;D xsi:type="xsd:string"&gt;20060216&lt;/D&gt;&lt;D xsi:type="xsd:string"&gt;20060217&lt;/D&gt;&lt;D xsi:type="xsd:string"&gt;20060220&lt;/D&gt;&lt;D xsi:type="xsd:string"&gt;20060221&lt;/D&gt;&lt;D xsi:type="xsd:string"&gt;20060222&lt;/D&gt;&lt;D xsi:type="xsd:string"&gt;20060223&lt;/D&gt;&lt;D xsi:type="xsd:string"&gt;20060224&lt;/D&gt;&lt;D xsi:type="xsd:string"&gt;20060227&lt;/D&gt;&lt;D xsi:type="xsd:string"&gt;20060228&lt;/D&gt;&lt;D xsi:type="xsd:string"&gt;20060301&lt;/D&gt;&lt;D xsi:type="xsd:string"&gt;20060302&lt;/D&gt;&lt;D xsi:type="xsd:string"&gt;20060303&lt;/D&gt;&lt;D xsi:type="xsd:string"&gt;20060306&lt;/D&gt;&lt;D xsi:type="xsd:string"&gt;20060307&lt;/D&gt;&lt;D xsi:type="xsd:string"&gt;20060308&lt;/D&gt;&lt;D xsi:type="xsd:string"&gt;20060309&lt;/D&gt;&lt;D xsi:type="xsd:string"&gt;20060310&lt;/D&gt;&lt;D xsi:type="xsd:string"&gt;20060313&lt;/D&gt;&lt;D xsi:type="xsd:string"&gt;20060314&lt;/D&gt;&lt;D xsi:type="xsd:string"&gt;20060315&lt;/D&gt;&lt;D xsi:type="xsd:string"&gt;20060316&lt;/D&gt;&lt;D xsi:type="xsd:string"&gt;20060317&lt;/D&gt;&lt;D xsi:type="xsd:string"&gt;20060320&lt;/D&gt;&lt;D xsi:type="xsd:string"&gt;20060321&lt;/D&gt;&lt;D xsi:type="xsd:string"&gt;20060322&lt;/D&gt;&lt;D xsi:type="xsd:string"&gt;20060323&lt;/D&gt;&lt;D xsi:type="xsd:string"&gt;20060324&lt;/D&gt;&lt;D xsi:type="xsd:string"&gt;20060327&lt;/D&gt;&lt;D xsi:type="xsd:string"&gt;20060328&lt;/D&gt;&lt;D xsi:type="xsd:string"&gt;20060329&lt;/D&gt;&lt;D xsi:type="xsd:string"&gt;20060330&lt;/D&gt;&lt;D xsi:type="xsd:string"&gt;20060331&lt;/D&gt;&lt;D xsi:type="xsd:string"&gt;20060403&lt;/D&gt;&lt;D xsi:type="xsd:string"&gt;20060404&lt;/D&gt;&lt;D xsi:type="xsd:string"&gt;20060405&lt;/D&gt;&lt;D xsi:type="xsd:string"&gt;20060406&lt;/D&gt;&lt;D xsi:type="xsd:string"&gt;20060407&lt;/D&gt;&lt;D xsi:type="xsd:string"&gt;20060410&lt;/D&gt;&lt;D xsi:type="xsd:string"&gt;20060411&lt;/D&gt;&lt;D xsi:type="xsd:string"&gt;20060412&lt;/D&gt;&lt;D xsi:type="xsd:string"&gt;20060413&lt;/D&gt;&lt;D xsi:type="xsd:string"&gt;20060414&lt;/D&gt;&lt;D xsi:type="xsd:string"&gt;20060417&lt;/D&gt;&lt;D xsi:type="xsd:string"&gt;20060418&lt;/D&gt;&lt;D xsi:type="xsd:string"&gt;20060419&lt;/D&gt;&lt;D xsi:type="xsd:string"&gt;20060420&lt;/D&gt;&lt;D xsi:type="xsd:string"&gt;20060421&lt;/D&gt;&lt;D xsi:type="xsd:string"&gt;20060424&lt;/D&gt;&lt;D xsi:type="xsd:string"&gt;20060425&lt;/D&gt;&lt;D xsi:type="xsd:string"&gt;20060426&lt;/D&gt;&lt;D xsi:type="xsd:string"&gt;20060427&lt;/D&gt;&lt;D xsi:type="xsd:string"&gt;20060428&lt;/D&gt;&lt;D xsi:type="xsd:string"&gt;20060501&lt;/D&gt;&lt;D xsi:type="xsd:string"&gt;20060502&lt;/D&gt;&lt;D xsi:type="xsd:string"&gt;20060503&lt;/D&gt;&lt;D xsi:type="xsd:string"&gt;20060504&lt;/D&gt;&lt;D xsi:type="xsd:string"&gt;20060505&lt;/D&gt;&lt;D xsi:type="xsd:string"&gt;20060508&lt;/D&gt;&lt;D xsi:type="xsd:string"&gt;20060509&lt;/D&gt;&lt;D xsi:type="xsd:string"&gt;20060510&lt;/D&gt;&lt;D xsi:type="xsd:string"&gt;20060511&lt;/D&gt;&lt;D xsi:type="xsd:string"&gt;20060512&lt;/D&gt;&lt;D xsi:type="xsd:string"&gt;20060515&lt;/D&gt;&lt;D xsi:type="xsd:string"&gt;20060516&lt;/D&gt;&lt;D xsi:type="xsd:string"&gt;20060517&lt;/D&gt;&lt;D xsi:type="xsd:string"&gt;20060518&lt;/D&gt;&lt;D xsi:type="xsd:string"&gt;20060519&lt;/D&gt;&lt;D xsi:type="xsd:string"&gt;20060522&lt;/D&gt;&lt;D xsi:type="xsd:string"&gt;20060523&lt;/D&gt;&lt;D xsi:type="xsd:string"&gt;20060524&lt;/D&gt;&lt;D xsi:type="xsd:string"&gt;20060525&lt;/D&gt;&lt;D xsi:type="xsd:string"&gt;20060526&lt;/D&gt;&lt;D xsi:type="xsd:string"&gt;20060529&lt;/D&gt;&lt;D xsi:type="xsd:string"&gt;20060530&lt;/D&gt;&lt;D xsi:type="xsd:string"&gt;20060531&lt;/D&gt;&lt;D xsi:type="xsd:string"&gt;20060601&lt;/D&gt;&lt;D xsi:type="xsd:string"&gt;20060602&lt;/D&gt;&lt;D xsi:type="xsd:string"&gt;20060605&lt;/D&gt;&lt;D xsi:type="xsd:string"&gt;20060606&lt;/D&gt;&lt;D xsi:type="xsd:string"&gt;20060607&lt;/D&gt;&lt;D xsi:type="xsd:string"&gt;20060608&lt;/D&gt;&lt;D xsi:type="xsd:string"&gt;20060609&lt;/D&gt;&lt;D xsi:type="xsd:string"&gt;20060612&lt;/D&gt;&lt;D xsi:type="xsd:string"&gt;20060613&lt;/D&gt;&lt;D xsi:type="xsd:string"&gt;20060614&lt;/D&gt;&lt;D xsi:type="xsd:string"&gt;20060615&lt;/D&gt;&lt;D xsi:type="xsd:string"&gt;20060616&lt;/D&gt;&lt;D xsi:type="xsd:string"&gt;20060619&lt;/D&gt;&lt;D xsi:type="xsd:string"&gt;20060620&lt;/D&gt;&lt;D xsi:type="xsd:string"&gt;20060621&lt;/D&gt;&lt;D xsi:type="xsd:string"&gt;20060622&lt;/D&gt;&lt;D xsi:type="xsd:string"&gt;20060623&lt;/D&gt;&lt;D xsi:type="xsd:string"&gt;20060626&lt;/D&gt;&lt;D xsi:type="xsd:string"&gt;20060627&lt;/D&gt;&lt;D xsi:type="xsd:string"&gt;20060628&lt;/D&gt;&lt;D xsi:type="xsd:string"&gt;20060629&lt;/D&gt;&lt;D xsi:type="xsd:string"&gt;20060630&lt;/D&gt;&lt;D xsi:type="xsd:string"&gt;20060703&lt;/D&gt;&lt;D xsi:type="xsd:string"&gt;20060704&lt;/D&gt;&lt;D xsi:type="xsd:string"&gt;20060705&lt;/D&gt;&lt;D xsi:type="xsd:string"&gt;20060706&lt;/D&gt;&lt;D xsi:type="xsd:string"&gt;20060707&lt;/D&gt;&lt;D xsi:type="xsd:string"&gt;20060710&lt;/D&gt;&lt;D xsi:type="xsd:string"&gt;20060711&lt;/D&gt;&lt;D xsi:type="xsd:string"&gt;20060712&lt;/D&gt;&lt;D xsi:type="xsd:string"&gt;20060713&lt;/D&gt;&lt;D xsi:type="xsd:string"&gt;20060714&lt;/D&gt;&lt;D xsi:type="xsd:string"&gt;20060717&lt;/D&gt;&lt;D xsi:type="xsd:string"&gt;20060718&lt;/D&gt;&lt;D xsi:type="xsd:string"&gt;20060719&lt;/D&gt;&lt;D xsi:type="xsd:string"&gt;20060720&lt;/D&gt;&lt;D xsi:type="xsd:string"&gt;20060721&lt;/D&gt;&lt;D xsi:type="xsd:string"&gt;20060724&lt;/D&gt;&lt;D xsi:type="xsd:string"&gt;20060725&lt;/D&gt;&lt;D xsi:type="xsd:string"&gt;20060726&lt;/D&gt;&lt;D xsi:type="xsd:string"&gt;20060727&lt;/D&gt;&lt;D xsi:type="xsd:string"&gt;20060728&lt;/D&gt;&lt;D xsi:type="xsd:string"&gt;20060731&lt;/D&gt;&lt;D xsi:type="xsd:string"&gt;20060801&lt;/D&gt;&lt;D xsi:type="xsd:string"&gt;20060802&lt;/D&gt;&lt;D xsi:type="xsd:string"&gt;20060803&lt;/D&gt;&lt;D xsi:type="xsd:string"&gt;20060804&lt;/D&gt;&lt;D xsi:type="xsd:string"&gt;20060807&lt;/D&gt;&lt;D xsi:type="xsd:string"&gt;20060808&lt;/D&gt;&lt;D xsi:type="xsd:string"&gt;20060809&lt;/D&gt;&lt;D xsi:type="xsd:string"&gt;20060810&lt;/D&gt;&lt;D xsi:type="xsd:string"&gt;20060811&lt;/D&gt;&lt;D xsi:type="xsd:string"&gt;20060814&lt;/D&gt;&lt;D xsi:type="xsd:string"&gt;20060815&lt;/D&gt;&lt;D xsi:type="xsd:string"&gt;20060816&lt;/D&gt;&lt;D xsi:type="xsd:string"&gt;20060817&lt;/D&gt;&lt;D xsi:type="xsd:string"&gt;20060818&lt;/D&gt;&lt;D xsi:type="xsd:string"&gt;20060821&lt;/D&gt;&lt;D xsi:type="xsd:string"&gt;20060822&lt;/D&gt;&lt;D xsi:type="xsd:string"&gt;20060823&lt;/D&gt;&lt;D xsi:type="xsd:string"&gt;20060824&lt;/D&gt;&lt;D xsi:type="xsd:string"&gt;20060825&lt;/D&gt;&lt;D xsi:type="xsd:string"&gt;20060828&lt;/D&gt;&lt;D xsi:type="xsd:string"&gt;20060829&lt;/D&gt;&lt;D xsi:type="xsd:string"&gt;20060830&lt;/D&gt;&lt;D xsi:type="xsd:string"&gt;20060831&lt;/D&gt;&lt;D xsi:type="xsd:string"&gt;20060901&lt;/D&gt;&lt;D xsi:type="xsd:string"&gt;20060904&lt;/D&gt;&lt;D xsi:type="xsd:string"&gt;20060905&lt;/D&gt;&lt;D xsi:type="xsd:string"&gt;20060906&lt;/D&gt;&lt;D xsi:type="xsd:string"&gt;20060907&lt;/D&gt;&lt;D xsi:type="xsd:string"&gt;20060908&lt;/D&gt;&lt;D xsi:type="xsd:string"&gt;20060911&lt;/D&gt;&lt;D xsi:type="xsd:string"&gt;20060912&lt;/D&gt;&lt;D xsi:type="xsd:string"&gt;20060913&lt;/D&gt;&lt;D xsi:type="xsd:string"&gt;20060914&lt;/D&gt;&lt;D xsi:type="xsd:string"&gt;20060915&lt;/D&gt;&lt;D xsi:type="xsd:string"&gt;20060918&lt;/D&gt;&lt;D xsi:type="xsd:string"&gt;20060919&lt;/D&gt;&lt;D xsi:type="xsd:string"&gt;20060920&lt;/D&gt;&lt;D xsi:type="xsd:string"&gt;20060921&lt;/D&gt;&lt;D xsi:type="xsd:string"&gt;20060922&lt;/D&gt;&lt;D xsi:type="xsd:string"&gt;20060925&lt;/D&gt;&lt;D xsi:type="xsd:string"&gt;20060926&lt;/D&gt;&lt;D xsi:type="xsd:string"&gt;20060927&lt;/D&gt;&lt;D xsi:type="xsd:string"&gt;20060928&lt;/D&gt;&lt;D xsi:type="xsd:string"&gt;20060929&lt;/D&gt;&lt;D xsi:type="xsd:string"&gt;20061002&lt;/D&gt;&lt;D xsi:type="xsd:string"&gt;20061003&lt;/D&gt;&lt;D xsi:type="xsd:string"&gt;20061004&lt;/D&gt;&lt;D xsi:type="xsd:string"&gt;20061005&lt;/D&gt;&lt;D xsi:type="xsd:string"&gt;20061006&lt;/D&gt;&lt;D xsi:type="xsd:string"&gt;20061009&lt;/D&gt;&lt;D xsi:type="xsd:string"&gt;20061010&lt;/D&gt;&lt;D xsi:type="xsd:string"&gt;20061011&lt;/D&gt;&lt;D xsi:type="xsd:string"&gt;20061012&lt;/D&gt;&lt;D xsi:type="xsd:string"&gt;20061013&lt;/D&gt;&lt;D xsi:type="xsd:string"&gt;20061016&lt;/D&gt;&lt;D xsi:type="xsd:string"&gt;20061017&lt;/D&gt;&lt;D xsi:type="xsd:string"&gt;20061018&lt;/D&gt;&lt;D xsi:type="xsd:string"&gt;20061019&lt;/D&gt;&lt;D xsi:type="xsd:string"&gt;20061020&lt;/D&gt;&lt;D xsi:type="xsd:string"&gt;20061023&lt;/D&gt;&lt;D xsi:type="xsd:string"&gt;20061024&lt;/D&gt;&lt;D xsi:type="xsd:string"&gt;20061025&lt;/D&gt;&lt;D xsi:type="xsd:string"&gt;20061026&lt;/D&gt;&lt;D xsi:type="xsd:string"&gt;20061027&lt;/D&gt;&lt;D xsi:type="xsd:string"&gt;20061030&lt;/D&gt;&lt;D xsi:type="xsd:string"&gt;20061031&lt;/D&gt;&lt;D xsi:type="xsd:string"&gt;20061101&lt;/D&gt;&lt;D xsi:type="xsd:string"&gt;20061102&lt;/D&gt;&lt;D xsi:type="xsd:string"&gt;20061103&lt;/D&gt;&lt;D xsi:type="xsd:string"&gt;20061106&lt;/D&gt;&lt;D xsi:type="xsd:string"&gt;20061107&lt;/D&gt;&lt;D xsi:type="xsd:string"&gt;20061108&lt;/D&gt;&lt;D xsi:type="xsd:string"&gt;20061109&lt;/D&gt;&lt;D xsi:type="xsd:string"&gt;20061110&lt;/D&gt;&lt;D xsi:type="xsd:string"&gt;20061113&lt;/D&gt;&lt;D xsi:type="xsd:string"&gt;20061114&lt;/D&gt;&lt;D xsi:type="xsd:string"&gt;20061115&lt;/D&gt;&lt;D xsi:type="xsd:string"&gt;20061116&lt;/D&gt;&lt;D xsi:type="xsd:string"&gt;20061117&lt;/D&gt;&lt;D xsi:type="xsd:string"&gt;20061120&lt;/D&gt;&lt;D xsi:type="xsd:string"&gt;20061121&lt;/D&gt;&lt;D xsi:type="xsd:string"&gt;20061122&lt;/D&gt;&lt;D xsi:type="xsd:string"&gt;20061123&lt;/D&gt;&lt;D xsi:type="xsd:string"&gt;20061124&lt;/D&gt;&lt;D xsi:type="xsd:string"&gt;20061127&lt;/D&gt;&lt;D xsi:type="xsd:string"&gt;20061128&lt;/D&gt;&lt;D xsi:type="xsd:string"&gt;20061129&lt;/D&gt;&lt;D xsi:type="xsd:string"&gt;20061130&lt;/D&gt;&lt;D xsi:type="xsd:string"&gt;20061201&lt;/D&gt;&lt;D xsi:type="xsd:string"&gt;20061204&lt;/D&gt;&lt;D xsi:type="xsd:string"&gt;20061205&lt;/D&gt;&lt;D xsi:type="xsd:string"&gt;20061206&lt;/D&gt;&lt;D xsi:type="xsd:string"&gt;20061207&lt;/D&gt;&lt;D xsi:type="xsd:string"&gt;20061208&lt;/D&gt;&lt;D xsi:type="xsd:string"&gt;20061211&lt;/D&gt;&lt;D xsi:type="xsd:string"&gt;20061212&lt;/D&gt;&lt;D xsi:type="xsd:string"&gt;20061213&lt;/D&gt;&lt;D xsi:type="xsd:string"&gt;20061214&lt;/D&gt;&lt;D xsi:type="xsd:string"&gt;20061215&lt;/D&gt;&lt;D xsi:type="xsd:string"&gt;20061218&lt;/D&gt;&lt;D xsi:type="xsd:string"&gt;20061219&lt;/D&gt;&lt;D xsi:type="xsd:string"&gt;20061220&lt;/D&gt;&lt;D xsi:type="xsd:string"&gt;20061221&lt;/D&gt;&lt;D xsi:type="xsd:string"&gt;20061222&lt;/D&gt;&lt;D xsi:type="xsd:string"&gt;20061225&lt;/D&gt;&lt;D xsi:type="xsd:string"&gt;20061226&lt;/D&gt;&lt;D xsi:type="xsd:string"&gt;20061227&lt;/D&gt;&lt;D xsi:type="xsd:string"&gt;20061228&lt;/D&gt;&lt;D xsi:type="xsd:string"&gt;20061229&lt;/D&gt;&lt;D xsi:type="xsd:string"&gt;20070101&lt;/D&gt;&lt;D xsi:type="xsd:string"&gt;20070102&lt;/D&gt;&lt;D xsi:type="xsd:string"&gt;20070103&lt;/D&gt;&lt;D xsi:type="xsd:string"&gt;20070104&lt;/D&gt;&lt;D xsi:type="xsd:string"&gt;20070105&lt;/D&gt;&lt;D xsi:type="xsd:string"&gt;20070108&lt;/D&gt;&lt;D xsi:type="xsd:string"&gt;20070109&lt;/D&gt;&lt;D xsi:type="xsd:string"&gt;20070110&lt;/D&gt;&lt;D xsi:type="xsd:string"&gt;20070111&lt;/D&gt;&lt;D xsi:type="xsd:string"&gt;20070112&lt;/D&gt;&lt;D xsi:type="xsd:string"&gt;20070115&lt;/D&gt;&lt;D xsi:type="xsd:string"&gt;20070116&lt;/D&gt;&lt;D xsi:type="xsd:string"&gt;20070117&lt;/D&gt;&lt;D xsi:type="xsd:string"&gt;20070118&lt;/D&gt;&lt;D xsi:type="xsd:string"&gt;20070119&lt;/D&gt;&lt;D xsi:type="xsd:string"&gt;20070122&lt;/D&gt;&lt;D xsi:type="xsd:string"&gt;20070123&lt;/D&gt;&lt;D xsi:type="xsd:string"&gt;20070124&lt;/D&gt;&lt;D xsi:type="xsd:string"&gt;20070125&lt;/D&gt;&lt;D xsi:type="xsd:string"&gt;20070126&lt;/D&gt;&lt;D xsi:type="xsd:string"&gt;20070129&lt;/D&gt;&lt;D xsi:type="xsd:string"&gt;20070130&lt;/D&gt;&lt;D xsi:type="xsd:string"&gt;20070131&lt;/D&gt;&lt;D xsi:type="xsd:string"&gt;20070201&lt;/D&gt;&lt;D xsi:type="xsd:string"&gt;20070202&lt;/D&gt;&lt;D xsi:type="xsd:string"&gt;20070205&lt;/D&gt;&lt;D xsi:type="xsd:string"&gt;20070206&lt;/D&gt;&lt;D xsi:type="xsd:string"&gt;20070207&lt;/D&gt;&lt;D xsi:type="xsd:string"&gt;20070208&lt;/D&gt;&lt;D xsi:type="xsd:string"&gt;20070209&lt;/D&gt;&lt;D xsi:type="xsd:string"&gt;20070212&lt;/D&gt;&lt;D xsi:type="xsd:string"&gt;20070213&lt;/D&gt;&lt;D xsi:type="xsd:string"&gt;20070214&lt;/D&gt;&lt;D xsi:type="xsd:string"&gt;20070215&lt;/D&gt;&lt;D xsi:type="xsd:string"&gt;20070216&lt;/D&gt;&lt;D xsi:type="xsd:string"&gt;20070219&lt;/D&gt;&lt;D xsi:type="xsd:string"&gt;20070220&lt;/D&gt;&lt;D xsi:type="xsd:string"&gt;20070221&lt;/D&gt;&lt;D xsi:type="xsd:string"&gt;20070222&lt;/D&gt;&lt;D xsi:type="xsd:string"&gt;20070223&lt;/D&gt;&lt;D xsi:type="xsd:string"&gt;20070226&lt;/D&gt;&lt;D xsi:type="xsd:string"&gt;20070227&lt;/D&gt;&lt;D xsi:type="xsd:string"&gt;20070228&lt;/D&gt;&lt;D xsi:type="xsd:string"&gt;20070301&lt;/D&gt;&lt;D xsi:type="xsd:string"&gt;20070302&lt;/D&gt;&lt;D xsi:type="xsd:string"&gt;20070305&lt;/D&gt;&lt;D xsi:type="xsd:string"&gt;20070306&lt;/D&gt;&lt;D xsi:type="xsd:string"&gt;20070307&lt;/D&gt;&lt;D xsi:type="xsd:string"&gt;20070308&lt;/D&gt;&lt;D xsi:type="xsd:string"&gt;20070309&lt;/D&gt;&lt;D xsi:type="xsd:string"&gt;20070312&lt;/D&gt;&lt;D xsi:type="xsd:string"&gt;20070313&lt;/D&gt;&lt;D xsi:type="xsd:string"&gt;20070314&lt;/D&gt;&lt;D xsi:type="xsd:string"&gt;20070315&lt;/D&gt;&lt;D xsi:type="xsd:string"&gt;20070316&lt;/D&gt;&lt;D xsi:type="xsd:string"&gt;20070319&lt;/D&gt;&lt;D xsi:type="xsd:string"&gt;20070320&lt;/D&gt;&lt;D xsi:type="xsd:string"&gt;20070321&lt;/D&gt;&lt;D xsi:type="xsd:string"&gt;20070322&lt;/D&gt;&lt;D xsi:type="xsd:string"&gt;20070323&lt;/D&gt;&lt;D xsi:type="xsd:string"&gt;20070326&lt;/D&gt;&lt;D xsi:type="xsd:string"&gt;20070327&lt;/D&gt;&lt;D xsi:type="xsd:string"&gt;20070328&lt;/D&gt;&lt;D xsi:type="xsd:string"&gt;20070329&lt;/D&gt;&lt;D xsi:type="xsd:string"&gt;20070330&lt;/D&gt;&lt;D xsi:type="xsd:string"&gt;20070402&lt;/D&gt;&lt;D xsi:type="xsd:string"&gt;20070403&lt;/D&gt;&lt;D xsi:type="xsd:string"&gt;20070404&lt;/D&gt;&lt;D xsi:type="xsd:string"&gt;20070405&lt;/D&gt;&lt;D xsi:type="xsd:string"&gt;20070406&lt;/D&gt;&lt;D xsi:type="xsd:string"&gt;20070409&lt;/D&gt;&lt;D xsi:type="xsd:string"&gt;20070410&lt;/D&gt;&lt;D xsi:type="xsd:string"&gt;20070411&lt;/D&gt;&lt;D xsi:type="xsd:string"&gt;20070412&lt;/D&gt;&lt;D xsi:type="xsd:string"&gt;20070413&lt;/D&gt;&lt;D xsi:type="xsd:string"&gt;20070416&lt;/D&gt;&lt;D xsi:type="xsd:string"&gt;20070417&lt;/D&gt;&lt;D xsi:type="xsd:string"&gt;20070418&lt;/D&gt;&lt;D xsi:type="xsd:string"&gt;20070419&lt;/D&gt;&lt;D xsi:type="xsd:string"&gt;20070420&lt;/D&gt;&lt;D xsi:type="xsd:string"&gt;20070423&lt;/D&gt;&lt;D xsi:type="xsd:string"&gt;20070424&lt;/D&gt;&lt;D xsi:type="xsd:string"&gt;20070425&lt;/D&gt;&lt;D xsi:type="xsd:string"&gt;20070426&lt;/D&gt;&lt;D xsi:type="xsd:string"&gt;20070427&lt;/D&gt;&lt;D xsi:type="xsd:string"&gt;20070430&lt;/D&gt;&lt;D xsi:type="xsd:string"&gt;20070501&lt;/D&gt;&lt;D xsi:type="xsd:string"&gt;20070502&lt;/D&gt;&lt;D xsi:type="xsd:string"&gt;20070503&lt;/D&gt;&lt;D xsi:type="xsd:string"&gt;20070504&lt;/D&gt;&lt;D xsi:type="xsd:string"&gt;20070507&lt;/D&gt;&lt;D xsi:type="xsd:string"&gt;20070508&lt;/D&gt;&lt;D xsi:type="xsd:string"&gt;20070509&lt;/D&gt;&lt;D xsi:type="xsd:string"&gt;20070510&lt;/D&gt;&lt;D xsi:type="xsd:string"&gt;20070511&lt;/D&gt;&lt;D xsi:type="xsd:string"&gt;20070514&lt;/D&gt;&lt;D xsi:type="xsd:string"&gt;20070515&lt;/D&gt;&lt;D xsi:type="xsd:string"&gt;20070516&lt;/D&gt;&lt;D xsi:type="xsd:string"&gt;20070517&lt;/D&gt;&lt;D xsi:type="xsd:string"&gt;20070518&lt;/D&gt;&lt;D xsi:type="xsd:string"&gt;20070521&lt;/D&gt;&lt;D xsi:type="xsd:string"&gt;20070522&lt;/D&gt;&lt;D xsi:type="xsd:string"&gt;20070523&lt;/D&gt;&lt;D xsi:type="xsd:string"&gt;20070524&lt;/D&gt;&lt;D xsi:type="xsd:string"&gt;20070525&lt;/D&gt;&lt;D xsi:type="xsd:string"&gt;20070528&lt;/D&gt;&lt;D xsi:type="xsd:string"&gt;20070529&lt;/D&gt;&lt;D xsi:type="xsd:string"&gt;20070530&lt;/D&gt;&lt;D xsi:type="xsd:string"&gt;20070531&lt;/D&gt;&lt;D xsi:type="xsd:string"&gt;20070601&lt;/D&gt;&lt;D xsi:type="xsd:string"&gt;20070604&lt;/D&gt;&lt;D xsi:type="xsd:string"&gt;20070605&lt;/D&gt;&lt;D xsi:type="xsd:string"&gt;20070606&lt;/D&gt;&lt;D xsi:type="xsd:string"&gt;20070607&lt;/D&gt;&lt;D xsi:type="xsd:string"&gt;20070608&lt;/D&gt;&lt;D xsi:type="xsd:string"&gt;20070611&lt;/D&gt;&lt;D xsi:type="xsd:string"&gt;20070612&lt;/D&gt;&lt;D xsi:type="xsd:string"&gt;20070613&lt;/D&gt;&lt;D xsi:type="xsd:string"&gt;20070614&lt;/D&gt;&lt;D xsi:type="xsd:string"&gt;20070615&lt;/D&gt;&lt;D xsi:type="xsd:string"&gt;20070618&lt;/D&gt;&lt;D xsi:type="xsd:string"&gt;20070619&lt;/D&gt;&lt;D xsi:type="xsd:string"&gt;20070620&lt;/D&gt;&lt;D xsi:type="xsd:string"&gt;20070621&lt;/D&gt;&lt;D xsi:type="xsd:string"&gt;20070622&lt;/D&gt;&lt;D xsi:type="xsd:string"&gt;20070625&lt;/D&gt;&lt;D xsi:type="xsd:string"&gt;20070626&lt;/D&gt;&lt;D xsi:type="xsd:string"&gt;20070627&lt;/D&gt;&lt;D xsi:type="xsd:string"&gt;20070628&lt;/D&gt;&lt;D xsi:type="xsd:string"&gt;20070629&lt;/D&gt;&lt;D xsi:type="xsd:string"&gt;20070702&lt;/D&gt;&lt;D xsi:type="xsd:string"&gt;20070703&lt;/D&gt;&lt;D xsi:type="xsd:string"&gt;20070704&lt;/D&gt;&lt;D xsi:type="xsd:string"&gt;20070705&lt;/D&gt;&lt;D xsi:type="xsd:string"&gt;20070706&lt;/D&gt;&lt;D xsi:type="xsd:string"&gt;20070709&lt;/D&gt;&lt;D xsi:type="xsd:string"&gt;20070710&lt;/D&gt;&lt;D xsi:type="xsd:string"&gt;20070711&lt;/D&gt;&lt;D xsi:type="xsd:string"&gt;20070712&lt;/D&gt;&lt;D xsi:type="xsd:string"&gt;20070713&lt;/D&gt;&lt;D xsi:type="xsd:string"&gt;20070716&lt;/D&gt;&lt;D xsi:type="xsd:string"&gt;20070717&lt;/D&gt;&lt;D xsi:type="xsd:string"&gt;20070718&lt;/D&gt;&lt;D xsi:type="xsd:string"&gt;20070719&lt;/D&gt;&lt;D xsi:type="xsd:string"&gt;20070720&lt;/D&gt;&lt;D xsi:type="xsd:string"&gt;20070723&lt;/D&gt;&lt;D xsi:type="xsd:string"&gt;20070724&lt;/D&gt;&lt;D xsi:type="xsd:string"&gt;20070725&lt;/D&gt;&lt;D xsi:type="xsd:string"&gt;20070726&lt;/D&gt;&lt;D xsi:type="xsd:string"&gt;20070727&lt;/D&gt;&lt;D xsi:type="xsd:string"&gt;20070730&lt;/D&gt;&lt;D xsi:type="xsd:string"&gt;20070731&lt;/D&gt;&lt;D xsi:type="xsd:string"&gt;20070801&lt;/D&gt;&lt;D xsi:type="xsd:string"&gt;20070802&lt;/D&gt;&lt;D xsi:type="xsd:string"&gt;20070803&lt;/D&gt;&lt;D xsi:type="xsd:string"&gt;20070806&lt;/D&gt;&lt;D xsi:type="xsd:string"&gt;20070807&lt;/D&gt;&lt;D xsi:type="xsd:string"&gt;20070808&lt;/D&gt;&lt;D xsi:type="xsd:string"&gt;20070809&lt;/D&gt;&lt;D xsi:type="xsd:string"&gt;20070810&lt;/D&gt;&lt;D xsi:type="xsd:string"&gt;20070813&lt;/D&gt;&lt;D xsi:type="xsd:string"&gt;20070814&lt;/D&gt;&lt;D xsi:type="xsd:string"&gt;20070815&lt;/D&gt;&lt;D xsi:type="xsd:string"&gt;20070816&lt;/D&gt;&lt;D xsi:type="xsd:string"&gt;20070817&lt;/D&gt;&lt;D xsi:type="xsd:string"&gt;20070820&lt;/D&gt;&lt;D xsi:type="xsd:string"&gt;20070821&lt;/D&gt;&lt;D xsi:type="xsd:string"&gt;20070822&lt;/D&gt;&lt;D xsi:type="xsd:string"&gt;20070823&lt;/D&gt;&lt;D xsi:type="xsd:string"&gt;20070824&lt;/D&gt;&lt;D xsi:type="xsd:string"&gt;20070827&lt;/D&gt;&lt;D xsi:type="xsd:string"&gt;20070828&lt;/D&gt;&lt;D xsi:type="xsd:string"&gt;20070829&lt;/D&gt;&lt;D xsi:type="xsd:string"&gt;20070830&lt;/D&gt;&lt;D xsi:type="xsd:string"&gt;20070831&lt;/D&gt;&lt;D xsi:type="xsd:string"&gt;20070903&lt;/D&gt;&lt;D xsi:type="xsd:string"&gt;20070904&lt;/D&gt;&lt;D xsi:type="xsd:string"&gt;20070905&lt;/D&gt;&lt;D xsi:type="xsd:string"&gt;20070906&lt;/D&gt;&lt;D xsi:type="xsd:string"&gt;20070907&lt;/D&gt;&lt;D xsi:type="xsd:string"&gt;20070910&lt;/D&gt;&lt;D xsi:type="xsd:string"&gt;20070911&lt;/D&gt;&lt;D xsi:type="xsd:string"&gt;20070912&lt;/D&gt;&lt;D xsi:type="xsd:string"&gt;20070913&lt;/D&gt;&lt;D xsi:type="xsd:string"&gt;20070914&lt;/D&gt;&lt;D xsi:type="xsd:string"&gt;20070917&lt;/D&gt;&lt;D xsi:type="xsd:string"&gt;20070918&lt;/D&gt;&lt;D xsi:type="xsd:string"&gt;20070919&lt;/D&gt;&lt;D xsi:type="xsd:string"&gt;20070920&lt;/D&gt;&lt;D xsi:type="xsd:string"&gt;20070921&lt;/D&gt;&lt;D xsi:type="xsd:string"&gt;20070924&lt;/D&gt;&lt;D xsi:type="xsd:string"&gt;20070925&lt;/D&gt;&lt;D xsi:type="xsd:string"&gt;20070926&lt;/D&gt;&lt;D xsi:type="xsd:string"&gt;20070927&lt;/D&gt;&lt;D xsi:type="xsd:string"&gt;20070928&lt;/D&gt;&lt;D xsi:type="xsd:string"&gt;20071001&lt;/D&gt;&lt;D xsi:type="xsd:string"&gt;20071002&lt;/D&gt;&lt;D xsi:type="xsd:string"&gt;20071003&lt;/D&gt;&lt;D xsi:type="xsd:string"&gt;20071004&lt;/D&gt;&lt;D xsi:type="xsd:string"&gt;20071005&lt;/D&gt;&lt;D xsi:type="xsd:string"&gt;20071008&lt;/D&gt;&lt;D xsi:type="xsd:string"&gt;20071009&lt;/D&gt;&lt;D xsi:type="xsd:string"&gt;20071010&lt;/D&gt;&lt;D xsi:type="xsd:string"&gt;20071011&lt;/D&gt;&lt;D xsi:type="xsd:string"&gt;20071012&lt;/D&gt;&lt;D xsi:type="xsd:string"&gt;20071015&lt;/D&gt;&lt;D xsi:type="xsd:string"&gt;20071016&lt;/D&gt;&lt;D xsi:type="xsd:string"&gt;20071017&lt;/D&gt;&lt;D xsi:type="xsd:string"&gt;20071018&lt;/D&gt;&lt;D xsi:type="xsd:string"&gt;20071019&lt;/D&gt;&lt;D xsi:type="xsd:string"&gt;20071022&lt;/D&gt;&lt;D xsi:type="xsd:string"&gt;20071023&lt;/D&gt;&lt;D xsi:type="xsd:string"&gt;20071024&lt;/D&gt;&lt;D xsi:type="xsd:string"&gt;20071025&lt;/D&gt;&lt;D xsi:type="xsd:string"&gt;20071026&lt;/D&gt;&lt;D xsi:type="xsd:string"&gt;20071029&lt;/D&gt;&lt;D xsi:type="xsd:string"&gt;20071030&lt;/D&gt;&lt;D xsi:type="xsd:string"&gt;20071031&lt;/D&gt;&lt;D xsi:type="xsd:string"&gt;20071101&lt;/D&gt;&lt;D xsi:type="xsd:string"&gt;20071102&lt;/D&gt;&lt;D xsi:type="xsd:string"&gt;20071105&lt;/D&gt;&lt;D xsi:type="xsd:string"&gt;20071106&lt;/D&gt;&lt;D xsi:type="xsd:string"&gt;20071107&lt;/D&gt;&lt;D xsi:type="xsd:string"&gt;20071108&lt;/D&gt;&lt;D xsi:type="xsd:string"&gt;20071109&lt;/D&gt;&lt;D xsi:type="xsd:string"&gt;20071112&lt;/D&gt;&lt;D xsi:type="xsd:string"&gt;20071113&lt;/D&gt;&lt;D xsi:type="xsd:string"&gt;20071114&lt;/D&gt;&lt;D xsi:type="xsd:string"&gt;20071115&lt;/D&gt;&lt;D xsi:type="xsd:string"&gt;20071116&lt;/D&gt;&lt;D xsi:type="xsd:string"&gt;20071119&lt;/D&gt;&lt;D xsi:type="xsd:string"&gt;20071120&lt;/D&gt;&lt;D xsi:type="xsd:string"&gt;20071121&lt;/D&gt;&lt;D xsi:type="xsd:string"&gt;20071122&lt;/D&gt;&lt;D xsi:type="xsd:string"&gt;20071123&lt;/D&gt;&lt;D xsi:type="xsd:string"&gt;20071126&lt;/D&gt;&lt;D xsi:type="xsd:string"&gt;20071127&lt;/D&gt;&lt;D xsi:type="xsd:string"&gt;20071128&lt;/D&gt;&lt;D xsi:type="xsd:string"&gt;20071129&lt;/D&gt;&lt;D xsi:type="xsd:string"&gt;20071130&lt;/D&gt;&lt;D xsi:type="xsd:string"&gt;20071203&lt;/D&gt;&lt;D xsi:type="xsd:string"&gt;20071204&lt;/D&gt;&lt;D xsi:type="xsd:string"&gt;20071205&lt;/D&gt;&lt;D xsi:type="xsd:string"&gt;20071206&lt;/D&gt;&lt;D xsi:type="xsd:string"&gt;20071207&lt;/D&gt;&lt;D xsi:type="xsd:string"&gt;20071210&lt;/D&gt;&lt;D xsi:type="xsd:string"&gt;20071211&lt;/D&gt;&lt;D xsi:type="xsd:string"&gt;20071212&lt;/D&gt;&lt;D xsi:type="xsd:string"&gt;20071213&lt;/D&gt;&lt;D xsi:type="xsd:string"&gt;20071214&lt;/D&gt;&lt;D xsi:type="xsd:string"&gt;20071217&lt;/D&gt;&lt;D xsi:type="xsd:string"&gt;20071218&lt;/D&gt;&lt;D xsi:type="xsd:string"&gt;20071219&lt;/D&gt;&lt;D xsi:type="xsd:string"&gt;20071220&lt;/D&gt;&lt;D xsi:type="xsd:string"&gt;20071221&lt;/D&gt;&lt;D xsi:type="xsd:string"&gt;20071224&lt;/D&gt;&lt;D xsi:type="xsd:string"&gt;20071225&lt;/D&gt;&lt;D xsi:type="xsd:string"&gt;20071226&lt;/D&gt;&lt;D xsi:type="xsd:string"&gt;20071227&lt;/D&gt;&lt;D xsi:type="xsd:string"&gt;20071228&lt;/D&gt;&lt;D xsi:type="xsd:string"&gt;20071231&lt;/D&gt;&lt;D xsi:type="xsd:string"&gt;20080101&lt;/D&gt;&lt;D xsi:type="xsd:string"&gt;20080102&lt;/D&gt;&lt;D xsi:type="xsd:string"&gt;20080103&lt;/D&gt;&lt;D xsi:type="xsd:string"&gt;20080104&lt;/D&gt;&lt;D xsi:type="xsd:string"&gt;20080107&lt;/D&gt;&lt;D xsi:type="xsd:string"&gt;20080108&lt;/D&gt;&lt;D xsi:type="xsd:string"&gt;20080109&lt;/D&gt;&lt;D xsi:type="xsd:string"&gt;20080110&lt;/D&gt;&lt;D xsi:type="xsd:string"&gt;20080111&lt;/D&gt;&lt;D xsi:type="xsd:string"&gt;20080114&lt;/D&gt;&lt;D xsi:type="xsd:string"&gt;20080115&lt;/D&gt;&lt;D xsi:type="xsd:string"&gt;20080116&lt;/D&gt;&lt;D xsi:type="xsd:string"&gt;20080117&lt;/D&gt;&lt;D xsi:type="xsd:string"&gt;20080118&lt;/D&gt;&lt;D xsi:type="xsd:string"&gt;20080121&lt;/D&gt;&lt;D xsi:type="xsd:string"&gt;20080122&lt;/D&gt;&lt;D xsi:type="xsd:string"&gt;20080123&lt;/D&gt;&lt;D xsi:type="xsd:string"&gt;20080124&lt;/D&gt;&lt;D xsi:type="xsd:string"&gt;20080125&lt;/D&gt;&lt;D xsi:type="xsd:string"&gt;20080128&lt;/D&gt;&lt;D xsi:type="xsd:string"&gt;20080129&lt;/D&gt;&lt;D xsi:type="xsd:string"&gt;20080130&lt;/D&gt;&lt;D xsi:type="xsd:string"&gt;20080131&lt;/D&gt;&lt;D xsi:type="xsd:string"&gt;20080201&lt;/D&gt;&lt;D xsi:type="xsd:string"&gt;20080204&lt;/D&gt;&lt;D xsi:type="xsd:string"&gt;20080205&lt;/D&gt;&lt;D xsi:type="xsd:string"&gt;20080206&lt;/D&gt;&lt;D xsi:type="xsd:string"&gt;20080207&lt;/D&gt;&lt;D xsi:type="xsd:string"&gt;20080208&lt;/D&gt;&lt;D xsi:type="xsd:string"&gt;20080211&lt;/D&gt;&lt;D xsi:type="xsd:string"&gt;20080212&lt;/D&gt;&lt;D xsi:type="xsd:string"&gt;20080213&lt;/D&gt;&lt;D xsi:type="xsd:string"&gt;20080214&lt;/D&gt;&lt;D xsi:type="xsd:string"&gt;20080215&lt;/D&gt;&lt;D xsi:type="xsd:string"&gt;20080218&lt;/D&gt;&lt;D xsi:type="xsd:string"&gt;20080219&lt;/D&gt;&lt;D xsi:type="xsd:string"&gt;20080220&lt;/D&gt;&lt;D xsi:type="xsd:string"&gt;20080221&lt;/D&gt;&lt;D xsi:type="xsd:string"&gt;20080222&lt;/D&gt;&lt;D xsi:type="xsd:string"&gt;20080225&lt;/D&gt;&lt;D xsi:type="xsd:string"&gt;20080226&lt;/D&gt;&lt;D xsi:type="xsd:string"&gt;20080227&lt;/D&gt;&lt;D xsi:type="xsd:string"&gt;20080228&lt;/D&gt;&lt;D xsi:type="xsd:string"&gt;20080229&lt;/D&gt;&lt;D xsi:type="xsd:string"&gt;20080303&lt;/D&gt;&lt;D xsi:type="xsd:string"&gt;20080304&lt;/D&gt;&lt;D xsi:type="xsd:string"&gt;20080305&lt;/D&gt;&lt;D xsi:type="xsd:string"&gt;20080306&lt;/D&gt;&lt;D xsi:type="xsd:string"&gt;20080307&lt;/D&gt;&lt;D xsi:type="xsd:string"&gt;20080310&lt;/D&gt;&lt;D xsi:type="xsd:string"&gt;20080311&lt;/D&gt;&lt;D xsi:type="xsd:string"&gt;20080312&lt;/D&gt;&lt;D xsi:type="xsd:string"&gt;20080313&lt;/D&gt;&lt;D xsi:type="xsd:string"&gt;20080314&lt;/D&gt;&lt;D xsi:type="xsd:string"&gt;20080317&lt;/D&gt;&lt;D xsi:type="xsd:string"&gt;20080318&lt;/D&gt;&lt;D xsi:type="xsd:string"&gt;20080319&lt;/D&gt;&lt;D xsi:type="xsd:string"&gt;20080320&lt;/D&gt;&lt;D xsi:type="xsd:string"&gt;20080321&lt;/D&gt;&lt;D xsi:type="xsd:string"&gt;20080324&lt;/D&gt;&lt;D xsi:type="xsd:string"&gt;20080325&lt;/D&gt;&lt;D xsi:type="xsd:string"&gt;20080326&lt;/D&gt;&lt;D xsi:type="xsd:string"&gt;20080327&lt;/D&gt;&lt;D xsi:type="xsd:string"&gt;20080328&lt;/D&gt;&lt;D xsi:type="xsd:string"&gt;20080331&lt;/D&gt;&lt;D xsi:type="xsd:string"&gt;20080401&lt;/D&gt;&lt;D xsi:type="xsd:string"&gt;20080402&lt;/D&gt;&lt;D xsi:type="xsd:string"&gt;20080403&lt;/D&gt;&lt;D xsi:type="xsd:string"&gt;20080404&lt;/D&gt;&lt;D xsi:type="xsd:string"&gt;20080407&lt;/D&gt;&lt;D xsi:type="xsd:string"&gt;20080408&lt;/D&gt;&lt;D xsi:type="xsd:string"&gt;20080409&lt;/D&gt;&lt;D xsi:type="xsd:string"&gt;20080410&lt;/D&gt;&lt;D xsi:type="xsd:string"&gt;20080411&lt;/D&gt;&lt;D xsi:type="xsd:string"&gt;20080414&lt;/D&gt;&lt;D xsi:type="xsd:string"&gt;20080415&lt;/D&gt;&lt;D xsi:type="xsd:string"&gt;20080416&lt;/D&gt;&lt;D xsi:type="xsd:string"&gt;20080417&lt;/D&gt;&lt;D xsi:type="xsd:string"&gt;20080418&lt;/D&gt;&lt;D xsi:type="xsd:string"&gt;20080421&lt;/D&gt;&lt;D xsi:type="xsd:string"&gt;20080422&lt;/D&gt;&lt;D xsi:type="xsd:string"&gt;20080423&lt;/D&gt;&lt;D xsi:type="xsd:string"&gt;20080424&lt;/D&gt;&lt;D xsi:type="xsd:string"&gt;20080425&lt;/D&gt;&lt;D xsi:type="xsd:string"&gt;20080428&lt;/D&gt;&lt;D xsi:type="xsd:string"&gt;20080429&lt;/D&gt;&lt;D xsi:type="xsd:string"&gt;20080430&lt;/D&gt;&lt;D xsi:type="xsd:string"&gt;20080501&lt;/D&gt;&lt;D xsi:type="xsd:string"&gt;20080502&lt;/D&gt;&lt;D xsi:type="xsd:string"&gt;20080505&lt;/D&gt;&lt;D xsi:type="xsd:string"&gt;20080506&lt;/D&gt;&lt;D xsi:type="xsd:string"&gt;20080507&lt;/D&gt;&lt;D xsi:type="xsd:string"&gt;20080508&lt;/D&gt;&lt;D xsi:type="xsd:string"&gt;20080509&lt;/D&gt;&lt;D xsi:type="xsd:string"&gt;20080512&lt;/D&gt;&lt;D xsi:type="xsd:string"&gt;20080513&lt;/D&gt;&lt;D xsi:type="xsd:string"&gt;20080514&lt;/D&gt;&lt;D xsi:type="xsd:string"&gt;20080515&lt;/D&gt;&lt;D xsi:type="xsd:string"&gt;20080516&lt;/D&gt;&lt;D xsi:type="xsd:string"&gt;20080519&lt;/D&gt;&lt;D xsi:type="xsd:string"&gt;20080520&lt;/D&gt;&lt;D xsi:type="xsd:string"&gt;20080521&lt;/D&gt;&lt;D xsi:type="xsd:string"&gt;20080522&lt;/D&gt;&lt;D xsi:type="xsd:string"&gt;20080523&lt;/D&gt;&lt;D xsi:type="xsd:string"&gt;20080526&lt;/D&gt;&lt;D xsi:type="xsd:string"&gt;20080527&lt;/D&gt;&lt;D xsi:type="xsd:string"&gt;20080528&lt;/D&gt;&lt;D xsi:type="xsd:string"&gt;20080529&lt;/D&gt;&lt;D xsi:type="xsd:string"&gt;20080530&lt;/D&gt;&lt;D xsi:type="xsd:string"&gt;20080602&lt;/D&gt;&lt;D xsi:type="xsd:string"&gt;20080603&lt;/D&gt;&lt;D xsi:type="xsd:string"&gt;20080604&lt;/D&gt;&lt;D xsi:type="xsd:string"&gt;20080605&lt;/D&gt;&lt;D xsi:type="xsd:string"&gt;20080606&lt;/D&gt;&lt;D xsi:type="xsd:string"&gt;20080609&lt;/D&gt;&lt;D xsi:type="xsd:string"&gt;20080610&lt;/D&gt;&lt;D xsi:type="xsd:string"&gt;20080611&lt;/D&gt;&lt;D xsi:type="xsd:string"&gt;20080612&lt;/D&gt;&lt;D xsi:type="xsd:string"&gt;20080613&lt;/D&gt;&lt;D xsi:type="xsd:string"&gt;20080616&lt;/D&gt;&lt;D xsi:type="xsd:string"&gt;20080617&lt;/D&gt;&lt;D xsi:type="xsd:string"&gt;20080618&lt;/D&gt;&lt;D xsi:type="xsd:string"&gt;20080619&lt;/D&gt;&lt;D xsi:type="xsd:string"&gt;20080620&lt;/D&gt;&lt;D xsi:type="xsd:string"&gt;20080623&lt;/D&gt;&lt;D xsi:type="xsd:string"&gt;20080624&lt;/D&gt;&lt;D xsi:type="xsd:string"&gt;20080625&lt;/D&gt;&lt;D xsi:type="xsd:string"&gt;20080626&lt;/D&gt;&lt;D xsi:type="xsd:string"&gt;20080627&lt;/D&gt;&lt;D xsi:type="xsd:string"&gt;20080630&lt;/D&gt;&lt;D xsi:type="xsd:string"&gt;20080701&lt;/D&gt;&lt;D xsi:type="xsd:string"&gt;20080702&lt;/D&gt;&lt;D xsi:type="xsd:string"&gt;20080703&lt;/D&gt;&lt;D xsi:type="xsd:string"&gt;20080704&lt;/D&gt;&lt;D xsi:type="xsd:string"&gt;20080707&lt;/D&gt;&lt;D xsi:type="xsd:string"&gt;20080708&lt;/D&gt;&lt;D xsi:type="xsd:string"&gt;20080709&lt;/D&gt;&lt;D xsi:type="xsd:string"&gt;20080710&lt;/D&gt;&lt;D xsi:type="xsd:string"&gt;20080711&lt;/D&gt;&lt;D xsi:type="xsd:string"&gt;20080714&lt;/D&gt;&lt;D xsi:type="xsd:string"&gt;20080715&lt;/D&gt;&lt;D xsi:type="xsd:string"&gt;20080716&lt;/D&gt;&lt;D xsi:type="xsd:string"&gt;20080717&lt;/D&gt;&lt;D xsi:type="xsd:string"&gt;20080718&lt;/D&gt;&lt;D xsi:type="xsd:string"&gt;20080721&lt;/D&gt;&lt;D xsi:type="xsd:string"&gt;20080722&lt;/D&gt;&lt;D xsi:type="xsd:string"&gt;20080723&lt;/D&gt;&lt;D xsi:type="xsd:string"&gt;20080724&lt;/D&gt;&lt;D xsi:type="xsd:string"&gt;20080725&lt;/D&gt;&lt;D xsi:type="xsd:string"&gt;20080728&lt;/D&gt;&lt;D xsi:type="xsd:string"&gt;20080729&lt;/D&gt;&lt;</t>
        </r>
      </text>
    </comment>
    <comment ref="A13" authorId="0" shapeId="0" xr:uid="{155F9B0A-26C2-42F1-A2B9-9CF3C212E5C9}">
      <text>
        <r>
          <rPr>
            <b/>
            <sz val="9"/>
            <color indexed="81"/>
            <rFont val="Tahoma"/>
            <family val="2"/>
          </rPr>
          <t>D xsi:type="xsd:string"&gt;20080730&lt;/D&gt;&lt;D xsi:type="xsd:string"&gt;20080731&lt;/D&gt;&lt;D xsi:type="xsd:string"&gt;20080801&lt;/D&gt;&lt;D xsi:type="xsd:string"&gt;20080804&lt;/D&gt;&lt;D xsi:type="xsd:string"&gt;20080805&lt;/D&gt;&lt;D xsi:type="xsd:string"&gt;20080806&lt;/D&gt;&lt;D xsi:type="xsd:string"&gt;20080807&lt;/D&gt;&lt;D xsi:type="xsd:string"&gt;20080808&lt;/D&gt;&lt;D xsi:type="xsd:string"&gt;20080811&lt;/D&gt;&lt;D xsi:type="xsd:string"&gt;20080812&lt;/D&gt;&lt;D xsi:type="xsd:string"&gt;20080813&lt;/D&gt;&lt;D xsi:type="xsd:string"&gt;20080814&lt;/D&gt;&lt;D xsi:type="xsd:string"&gt;20080815&lt;/D&gt;&lt;D xsi:type="xsd:string"&gt;20080818&lt;/D&gt;&lt;D xsi:type="xsd:string"&gt;20080819&lt;/D&gt;&lt;D xsi:type="xsd:string"&gt;20080820&lt;/D&gt;&lt;D xsi:type="xsd:string"&gt;20080821&lt;/D&gt;&lt;D xsi:type="xsd:string"&gt;20080822&lt;/D&gt;&lt;D xsi:type="xsd:string"&gt;20080825&lt;/D&gt;&lt;D xsi:type="xsd:string"&gt;20080826&lt;/D&gt;&lt;D xsi:type="xsd:string"&gt;20080827&lt;/D&gt;&lt;D xsi:type="xsd:string"&gt;20080828&lt;/D&gt;&lt;D xsi:type="xsd:string"&gt;20080829&lt;/D&gt;&lt;D xsi:type="xsd:string"&gt;20080901&lt;/D&gt;&lt;D xsi:type="xsd:string"&gt;20080902&lt;/D&gt;&lt;D xsi:type="xsd:string"&gt;20080903&lt;/D&gt;&lt;D xsi:type="xsd:string"&gt;20080904&lt;/D&gt;&lt;D xsi:type="xsd:string"&gt;20080905&lt;/D&gt;&lt;D xsi:type="xsd:string"&gt;20080908&lt;/D&gt;&lt;D xsi:type="xsd:string"&gt;20080909&lt;/D&gt;&lt;D xsi:type="xsd:string"&gt;20080910&lt;/D&gt;&lt;D xsi:type="xsd:string"&gt;20080911&lt;/D&gt;&lt;D xsi:type="xsd:string"&gt;20080912&lt;/D&gt;&lt;D xsi:type="xsd:string"&gt;20080915&lt;/D&gt;&lt;D xsi:type="xsd:string"&gt;20080916&lt;/D&gt;&lt;D xsi:type="xsd:string"&gt;20080917&lt;/D&gt;&lt;D xsi:type="xsd:string"&gt;20080918&lt;/D&gt;&lt;D xsi:type="xsd:string"&gt;20080919&lt;/D&gt;&lt;D xsi:type="xsd:string"&gt;20080922&lt;/D&gt;&lt;D xsi:type="xsd:string"&gt;20080923&lt;/D&gt;&lt;D xsi:type="xsd:string"&gt;20080924&lt;/D&gt;&lt;D xsi:type="xsd:string"&gt;20080925&lt;/D&gt;&lt;D xsi:type="xsd:string"&gt;20080926&lt;/D&gt;&lt;D xsi:type="xsd:string"&gt;20080929&lt;/D&gt;&lt;D xsi:type="xsd:string"&gt;20080930&lt;/D&gt;&lt;D xsi:type="xsd:string"&gt;20081001&lt;/D&gt;&lt;D xsi:type="xsd:string"&gt;20081002&lt;/D&gt;&lt;D xsi:type="xsd:string"&gt;20081003&lt;/D&gt;&lt;D xsi:type="xsd:string"&gt;20081006&lt;/D&gt;&lt;D xsi:type="xsd:string"&gt;20081007&lt;/D&gt;&lt;D xsi:type="xsd:string"&gt;20081008&lt;/D&gt;&lt;D xsi:type="xsd:string"&gt;20081009&lt;/D&gt;&lt;D xsi:type="xsd:string"&gt;20081010&lt;/D&gt;&lt;D xsi:type="xsd:string"&gt;20081013&lt;/D&gt;&lt;D xsi:type="xsd:string"&gt;20081014&lt;/D&gt;&lt;D xsi:type="xsd:string"&gt;20081015&lt;/D&gt;&lt;D xsi:type="xsd:string"&gt;20081016&lt;/D&gt;&lt;D xsi:type="xsd:string"&gt;20081017&lt;/D&gt;&lt;D xsi:type="xsd:string"&gt;20081020&lt;/D&gt;&lt;D xsi:type="xsd:string"&gt;20081021&lt;/D&gt;&lt;D xsi:type="xsd:string"&gt;20081022&lt;/D&gt;&lt;D xsi:type="xsd:string"&gt;20081023&lt;/D&gt;&lt;D xsi:type="xsd:string"&gt;20081024&lt;/D&gt;&lt;D xsi:type="xsd:string"&gt;20081027&lt;/D&gt;&lt;D xsi:type="xsd:string"&gt;20081028&lt;/D&gt;&lt;D xsi:type="xsd:string"&gt;20081029&lt;/D&gt;&lt;D xsi:type="xsd:string"&gt;20081030&lt;/D&gt;&lt;D xsi:type="xsd:string"&gt;20081031&lt;/D&gt;&lt;D xsi:type="xsd:string"&gt;20081103&lt;/D&gt;&lt;D xsi:type="xsd:string"&gt;20081104&lt;/D&gt;&lt;D xsi:type="xsd:string"&gt;20081105&lt;/D&gt;&lt;D xsi:type="xsd:string"&gt;20081106&lt;/D&gt;&lt;D xsi:type="xsd:string"&gt;20081107&lt;/D&gt;&lt;D xsi:type="xsd:string"&gt;20081110&lt;/D&gt;&lt;D xsi:type="xsd:string"&gt;20081111&lt;/D&gt;&lt;D xsi:type="xsd:string"&gt;20081112&lt;/D&gt;&lt;D xsi:type="xsd:string"&gt;20081113&lt;/D&gt;&lt;D xsi:type="xsd:string"&gt;20081114&lt;/D&gt;&lt;D xsi:type="xsd:string"&gt;20081117&lt;/D&gt;&lt;D xsi:type="xsd:string"&gt;20081118&lt;/D&gt;&lt;D xsi:type="xsd:string"&gt;20081119&lt;/D&gt;&lt;D xsi:type="xsd:string"&gt;20081120&lt;/D&gt;&lt;D xsi:type="xsd:string"&gt;20081121&lt;/D&gt;&lt;D xsi:type="xsd:string"&gt;20081124&lt;/D&gt;&lt;D xsi:type="xsd:string"&gt;20081125&lt;/D&gt;&lt;D xsi:type="xsd:string"&gt;20081126&lt;/D&gt;&lt;D xsi:type="xsd:string"&gt;20081127&lt;/D&gt;&lt;D xsi:type="xsd:string"&gt;20081128&lt;/D&gt;&lt;D xsi:type="xsd:string"&gt;20081201&lt;/D&gt;&lt;D xsi:type="xsd:string"&gt;20081202&lt;/D&gt;&lt;D xsi:type="xsd:string"&gt;20081203&lt;/D&gt;&lt;D xsi:type="xsd:string"&gt;20081204&lt;/D&gt;&lt;D xsi:type="xsd:string"&gt;20081205&lt;/D&gt;&lt;D xsi:type="xsd:string"&gt;20081208&lt;/D&gt;&lt;D xsi:type="xsd:string"&gt;20081209&lt;/D&gt;&lt;D xsi:type="xsd:string"&gt;20081210&lt;/D&gt;&lt;D xsi:type="xsd:string"&gt;20081211&lt;/D&gt;&lt;D xsi:type="xsd:string"&gt;20081212&lt;/D&gt;&lt;D xsi:type="xsd:string"&gt;20081215&lt;/D&gt;&lt;D xsi:type="xsd:string"&gt;20081216&lt;/D&gt;&lt;D xsi:type="xsd:string"&gt;20081217&lt;/D&gt;&lt;D xsi:type="xsd:string"&gt;20081218&lt;/D&gt;&lt;D xsi:type="xsd:string"&gt;20081219&lt;/D&gt;&lt;D xsi:type="xsd:string"&gt;20081222&lt;/D&gt;&lt;D xsi:type="xsd:string"&gt;20081223&lt;/D&gt;&lt;D xsi:type="xsd:string"&gt;20081224&lt;/D&gt;&lt;D xsi:type="xsd:string"&gt;20081225&lt;/D&gt;&lt;D xsi:type="xsd:string"&gt;20081226&lt;/D&gt;&lt;D xsi:type="xsd:string"&gt;20081229&lt;/D&gt;&lt;D xsi:type="xsd:string"&gt;20081230&lt;/D&gt;&lt;D xsi:type="xsd:string"&gt;20081231&lt;/D&gt;&lt;D xsi:type="xsd:string"&gt;20090101&lt;/D&gt;&lt;D xsi:type="xsd:string"&gt;20090102&lt;/D&gt;&lt;D xsi:type="xsd:string"&gt;20090105&lt;/D&gt;&lt;D xsi:type="xsd:string"&gt;20090106&lt;/D&gt;&lt;D xsi:type="xsd:string"&gt;20090107&lt;/D&gt;&lt;D xsi:type="xsd:string"&gt;20090108&lt;/D&gt;&lt;D xsi:type="xsd:string"&gt;20090109&lt;/D&gt;&lt;D xsi:type="xsd:string"&gt;20090112&lt;/D&gt;&lt;D xsi:type="xsd:string"&gt;20090113&lt;/D&gt;&lt;D xsi:type="xsd:string"&gt;20090114&lt;/D&gt;&lt;D xsi:type="xsd:string"&gt;20090115&lt;/D&gt;&lt;D xsi:type="xsd:string"&gt;20090116&lt;/D&gt;&lt;D xsi:type="xsd:string"&gt;20090119&lt;/D&gt;&lt;D xsi:type="xsd:string"&gt;20090120&lt;/D&gt;&lt;D xsi:type="xsd:string"&gt;20090121&lt;/D&gt;&lt;D xsi:type="xsd:string"&gt;20090122&lt;/D&gt;&lt;D xsi:type="xsd:string"&gt;20090123&lt;/D&gt;&lt;D xsi:type="xsd:string"&gt;20090126&lt;/D&gt;&lt;D xsi:type="xsd:string"&gt;20090127&lt;/D&gt;&lt;D xsi:type="xsd:string"&gt;20090128&lt;/D&gt;&lt;D xsi:type="xsd:string"&gt;20090129&lt;/D&gt;&lt;D xsi:type="xsd:string"&gt;20090130&lt;/D&gt;&lt;D xsi:type="xsd:string"&gt;20090202&lt;/D&gt;&lt;D xsi:type="xsd:string"&gt;20090203&lt;/D&gt;&lt;D xsi:type="xsd:string"&gt;20090204&lt;/D&gt;&lt;D xsi:type="xsd:string"&gt;20090205&lt;/D&gt;&lt;D xsi:type="xsd:string"&gt;20090206&lt;/D&gt;&lt;D xsi:type="xsd:string"&gt;20090209&lt;/D&gt;&lt;D xsi:type="xsd:string"&gt;20090210&lt;/D&gt;&lt;D xsi:type="xsd:string"&gt;20090211&lt;/D&gt;&lt;D xsi:type="xsd:string"&gt;20090212&lt;/D&gt;&lt;D xsi:type="xsd:string"&gt;20090213&lt;/D&gt;&lt;D xsi:type="xsd:string"&gt;20090216&lt;/D&gt;&lt;D xsi:type="xsd:string"&gt;20090217&lt;/D&gt;&lt;D xsi:type="xsd:string"&gt;20090218&lt;/D&gt;&lt;D xsi:type="xsd:string"&gt;20090219&lt;/D&gt;&lt;D xsi:type="xsd:string"&gt;20090220&lt;/D&gt;&lt;D xsi:type="xsd:string"&gt;20090223&lt;/D&gt;&lt;D xsi:type="xsd:string"&gt;20090224&lt;/D&gt;&lt;D xsi:type="xsd:string"&gt;20090225&lt;/D&gt;&lt;D xsi:type="xsd:string"&gt;20090226&lt;/D&gt;&lt;D xsi:type="xsd:string"&gt;20090227&lt;/D&gt;&lt;D xsi:type="xsd:string"&gt;20090302&lt;/D&gt;&lt;D xsi:type="xsd:string"&gt;20090303&lt;/D&gt;&lt;D xsi:type="xsd:string"&gt;20090304&lt;/D&gt;&lt;D xsi:type="xsd:string"&gt;20090305&lt;/D&gt;&lt;D xsi:type="xsd:string"&gt;20090306&lt;/D&gt;&lt;D xsi:type="xsd:string"&gt;20090309&lt;/D&gt;&lt;D xsi:type="xsd:string"&gt;20090310&lt;/D&gt;&lt;D xsi:type="xsd:string"&gt;20090311&lt;/D&gt;&lt;D xsi:type="xsd:string"&gt;20090312&lt;/D&gt;&lt;D xsi:type="xsd:string"&gt;20090313&lt;/D&gt;&lt;D xsi:type="xsd:string"&gt;20090316&lt;/D&gt;&lt;D xsi:type="xsd:string"&gt;20090317&lt;/D&gt;&lt;D xsi:type="xsd:string"&gt;20090318&lt;/D&gt;&lt;D xsi:type="xsd:string"&gt;20090319&lt;/D&gt;&lt;D xsi:type="xsd:string"&gt;20090320&lt;/D&gt;&lt;D xsi:type="xsd:string"&gt;20090323&lt;/D&gt;&lt;D xsi:type="xsd:string"&gt;20090324&lt;/D&gt;&lt;D xsi:type="xsd:string"&gt;20090325&lt;/D&gt;&lt;D xsi:type="xsd:string"&gt;20090326&lt;/D&gt;&lt;D xsi:type="xsd:string"&gt;20090327&lt;/D&gt;&lt;D xsi:type="xsd:string"&gt;20090330&lt;/D&gt;&lt;D xsi:type="xsd:string"&gt;20090331&lt;/D&gt;&lt;D xsi:type="xsd:string"&gt;20090401&lt;/D&gt;&lt;D xsi:type="xsd:string"&gt;20090402&lt;/D&gt;&lt;D xsi:type="xsd:string"&gt;20090403&lt;/D&gt;&lt;D xsi:type="xsd:string"&gt;20090406&lt;/D&gt;&lt;D xsi:type="xsd:string"&gt;20090407&lt;/D&gt;&lt;D xsi:type="xsd:string"&gt;20090408&lt;/D&gt;&lt;D xsi:type="xsd:string"&gt;20090409&lt;/D&gt;&lt;D xsi:type="xsd:string"&gt;20090410&lt;/D&gt;&lt;D xsi:type="xsd:string"&gt;20090413&lt;/D&gt;&lt;D xsi:type="xsd:string"&gt;20090414&lt;/D&gt;&lt;D xsi:type="xsd:string"&gt;20090415&lt;/D&gt;&lt;D xsi:type="xsd:string"&gt;20090416&lt;/D&gt;&lt;D xsi:type="xsd:string"&gt;20090417&lt;/D&gt;&lt;D xsi:type="xsd:string"&gt;20090420&lt;/D&gt;&lt;D xsi:type="xsd:string"&gt;20090421&lt;/D&gt;&lt;D xsi:type="xsd:string"&gt;20090422&lt;/D&gt;&lt;D xsi:type="xsd:string"&gt;20090423&lt;/D&gt;&lt;D xsi:type="xsd:string"&gt;20090424&lt;/D&gt;&lt;D xsi:type="xsd:string"&gt;20090427&lt;/D&gt;&lt;D xsi:type="xsd:string"&gt;20090428&lt;/D&gt;&lt;D xsi:type="xsd:string"&gt;20090429&lt;/D&gt;&lt;D xsi:type="xsd:string"&gt;20090430&lt;/D&gt;&lt;D xsi:type="xsd:string"&gt;20090501&lt;/D&gt;&lt;D xsi:type="xsd:string"&gt;20090504&lt;/D&gt;&lt;D xsi:type="xsd:string"&gt;20090505&lt;/D&gt;&lt;D xsi:type="xsd:string"&gt;20090506&lt;/D&gt;&lt;D xsi:type="xsd:string"&gt;20090507&lt;/D&gt;&lt;D xsi:type="xsd:string"&gt;20090508&lt;/D&gt;&lt;D xsi:type="xsd:string"&gt;20090511&lt;/D&gt;&lt;D xsi:type="xsd:string"&gt;20090512&lt;/D&gt;&lt;D xsi:type="xsd:string"&gt;20090513&lt;/D&gt;&lt;D xsi:type="xsd:string"&gt;20090514&lt;/D&gt;&lt;D xsi:type="xsd:string"&gt;20090515&lt;/D&gt;&lt;D xsi:type="xsd:string"&gt;20090518&lt;/D&gt;&lt;D xsi:type="xsd:string"&gt;20090519&lt;/D&gt;&lt;D xsi:type="xsd:string"&gt;20090520&lt;/D&gt;&lt;D xsi:type="xsd:string"&gt;20090521&lt;/D&gt;&lt;D xsi:type="xsd:string"&gt;20090522&lt;/D&gt;&lt;D xsi:type="xsd:string"&gt;20090525&lt;/D&gt;&lt;D xsi:type="xsd:string"&gt;20090526&lt;/D&gt;&lt;D xsi:type="xsd:string"&gt;20090527&lt;/D&gt;&lt;D xsi:type="xsd:string"&gt;20090528&lt;/D&gt;&lt;D xsi:type="xsd:string"&gt;20090529&lt;/D&gt;&lt;D xsi:type="xsd:string"&gt;20090601&lt;/D&gt;&lt;D xsi:type="xsd:string"&gt;20090602&lt;/D&gt;&lt;D xsi:type="xsd:string"&gt;20090603&lt;/D&gt;&lt;D xsi:type="xsd:string"&gt;20090604&lt;/D&gt;&lt;D xsi:type="xsd:string"&gt;20090605&lt;/D&gt;&lt;D xsi:type="xsd:string"&gt;20090608&lt;/D&gt;&lt;D xsi:type="xsd:string"&gt;20090609&lt;/D&gt;&lt;D xsi:type="xsd:string"&gt;20090610&lt;/D&gt;&lt;D xsi:type="xsd:string"&gt;20090611&lt;/D&gt;&lt;D xsi:type="xsd:string"&gt;20090612&lt;/D&gt;&lt;D xsi:type="xsd:string"&gt;20090615&lt;/D&gt;&lt;D xsi:type="xsd:string"&gt;20090616&lt;/D&gt;&lt;D xsi:type="xsd:string"&gt;20090617&lt;/D&gt;&lt;D xsi:type="xsd:string"&gt;20090618&lt;/D&gt;&lt;D xsi:type="xsd:string"&gt;20090619&lt;/D&gt;&lt;D xsi:type="xsd:string"&gt;20090622&lt;/D&gt;&lt;D xsi:type="xsd:string"&gt;20090623&lt;/D&gt;&lt;D xsi:type="xsd:string"&gt;20090624&lt;/D&gt;&lt;D xsi:type="xsd:string"&gt;20090625&lt;/D&gt;&lt;D xsi:type="xsd:string"&gt;20090626&lt;/D&gt;&lt;D xsi:type="xsd:string"&gt;20090629&lt;/D&gt;&lt;D xsi:type="xsd:string"&gt;20090630&lt;/D&gt;&lt;D xsi:type="xsd:string"&gt;20090701&lt;/D&gt;&lt;D xsi:type="xsd:string"&gt;20090702&lt;/D&gt;&lt;D xsi:type="xsd:string"&gt;20090703&lt;/D&gt;&lt;D xsi:type="xsd:string"&gt;20090706&lt;/D&gt;&lt;D xsi:type="xsd:string"&gt;20090707&lt;/D&gt;&lt;D xsi:type="xsd:string"&gt;20090708&lt;/D&gt;&lt;D xsi:type="xsd:string"&gt;20090709&lt;/D&gt;&lt;D xsi:type="xsd:string"&gt;20090710&lt;/D&gt;&lt;D xsi:type="xsd:string"&gt;20090713&lt;/D&gt;&lt;D xsi:type="xsd:string"&gt;20090714&lt;/D&gt;&lt;D xsi:type="xsd:string"&gt;20090715&lt;/D&gt;&lt;D xsi:type="xsd:string"&gt;20090716&lt;/D&gt;&lt;D xsi:type="xsd:string"&gt;20090717&lt;/D&gt;&lt;D xsi:type="xsd:string"&gt;20090720&lt;/D&gt;&lt;D xsi:type="xsd:string"&gt;20090721&lt;/D&gt;&lt;D xsi:type="xsd:string"&gt;20090722&lt;/D&gt;&lt;D xsi:type="xsd:string"&gt;20090723&lt;/D&gt;&lt;D xsi:type="xsd:string"&gt;20090724&lt;/D&gt;&lt;D xsi:type="xsd:string"&gt;20090727&lt;/D&gt;&lt;D xsi:type="xsd:string"&gt;20090728&lt;/D&gt;&lt;D xsi:type="xsd:string"&gt;20090729&lt;/D&gt;&lt;D xsi:type="xsd:string"&gt;20090730&lt;/D&gt;&lt;D xsi:type="xsd:string"&gt;20090731&lt;/D&gt;&lt;D xsi:type="xsd:string"&gt;20090803&lt;/D&gt;&lt;D xsi:type="xsd:string"&gt;20090804&lt;/D&gt;&lt;D xsi:type="xsd:string"&gt;20090805&lt;/D&gt;&lt;D xsi:type="xsd:string"&gt;20090806&lt;/D&gt;&lt;D xsi:type="xsd:string"&gt;20090807&lt;/D&gt;&lt;D xsi:type="xsd:string"&gt;20090810&lt;/D&gt;&lt;D xsi:type="xsd:string"&gt;20090811&lt;/D&gt;&lt;D xsi:type="xsd:string"&gt;20090812&lt;/D&gt;&lt;D xsi:type="xsd:string"&gt;20090813&lt;/D&gt;&lt;D xsi:type="xsd:string"&gt;20090814&lt;/D&gt;&lt;D xsi:type="xsd:string"&gt;20090817&lt;/D&gt;&lt;D xsi:type="xsd:string"&gt;20090818&lt;/D&gt;&lt;D xsi:type="xsd:string"&gt;20090819&lt;/D&gt;&lt;D xsi:type="xsd:string"&gt;20090820&lt;/D&gt;&lt;D xsi:type="xsd:string"&gt;20090821&lt;/D&gt;&lt;D xsi:type="xsd:string"&gt;20090824&lt;/D&gt;&lt;D xsi:type="xsd:string"&gt;20090825&lt;/D&gt;&lt;D xsi:type="xsd:string"&gt;20090826&lt;/D&gt;&lt;D xsi:type="xsd:string"&gt;20090827&lt;/D&gt;&lt;D xsi:type="xsd:string"&gt;20090828&lt;/D&gt;&lt;D xsi:type="xsd:string"&gt;20090831&lt;/D&gt;&lt;D xsi:type="xsd:string"&gt;20090901&lt;/D&gt;&lt;D xsi:type="xsd:string"&gt;20090902&lt;/D&gt;&lt;D xsi:type="xsd:string"&gt;20090903&lt;/D&gt;&lt;D xsi:type="xsd:string"&gt;20090904&lt;/D&gt;&lt;D xsi:type="xsd:string"&gt;20090907&lt;/D&gt;&lt;D xsi:type="xsd:string"&gt;20090908&lt;/D&gt;&lt;D xsi:type="xsd:string"&gt;20090909&lt;/D&gt;&lt;D xsi:type="xsd:string"&gt;20090910&lt;/D&gt;&lt;D xsi:type="xsd:string"&gt;20090911&lt;/D&gt;&lt;D xsi:type="xsd:string"&gt;20090914&lt;/D&gt;&lt;D xsi:type="xsd:string"&gt;20090915&lt;/D&gt;&lt;D xsi:type="xsd:string"&gt;20090916&lt;/D&gt;&lt;D xsi:type="xsd:string"&gt;20090917&lt;/D&gt;&lt;D xsi:type="xsd:string"&gt;20090918&lt;/D&gt;&lt;D xsi:type="xsd:string"&gt;20090921&lt;/D&gt;&lt;D xsi:type="xsd:string"&gt;20090922&lt;/D&gt;&lt;D xsi:type="xsd:string"&gt;20090923&lt;/D&gt;&lt;D xsi:type="xsd:string"&gt;20090924&lt;/D&gt;&lt;D xsi:type="xsd:string"&gt;20090925&lt;/D&gt;&lt;D xsi:type="xsd:string"&gt;20090928&lt;/D&gt;&lt;D xsi:type="xsd:string"&gt;20090929&lt;/D&gt;&lt;D xsi:type="xsd:string"&gt;20090930&lt;/D&gt;&lt;D xsi:type="xsd:string"&gt;20091001&lt;/D&gt;&lt;D xsi:type="xsd:string"&gt;20091002&lt;/D&gt;&lt;D xsi:type="xsd:string"&gt;20091005&lt;/D&gt;&lt;D xsi:type="xsd:string"&gt;20091006&lt;/D&gt;&lt;D xsi:type="xsd:string"&gt;20091007&lt;/D&gt;&lt;D xsi:type="xsd:string"&gt;20091008&lt;/D&gt;&lt;D xsi:type="xsd:string"&gt;20091009&lt;/D&gt;&lt;D xsi:type="xsd:string"&gt;20091012&lt;/D&gt;&lt;D xsi:type="xsd:string"&gt;20091013&lt;/D&gt;&lt;D xsi:type="xsd:string"&gt;20091014&lt;/D&gt;&lt;D xsi:type="xsd:string"&gt;20091015&lt;/D&gt;&lt;D xsi:type="xsd:string"&gt;20091016&lt;/D&gt;&lt;D xsi:type="xsd:string"&gt;20091019&lt;/D&gt;&lt;D xsi:type="xsd:string"&gt;20091020&lt;/D&gt;&lt;D xsi:type="xsd:string"&gt;20091021&lt;/D&gt;&lt;D xsi:type="xsd:string"&gt;20091022&lt;/D&gt;&lt;D xsi:type="xsd:string"&gt;20091023&lt;/D&gt;&lt;D xsi:type="xsd:string"&gt;20091026&lt;/D&gt;&lt;D xsi:type="xsd:string"&gt;20091027&lt;/D&gt;&lt;D xsi:type="xsd:string"&gt;20091028&lt;/D&gt;&lt;D xsi:type="xsd:string"&gt;20091029&lt;/D&gt;&lt;D xsi:type="xsd:string"&gt;20091030&lt;/D&gt;&lt;D xsi:type="xsd:string"&gt;20091102&lt;/D&gt;&lt;D xsi:type="xsd:string"&gt;20091103&lt;/D&gt;&lt;D xsi:type="xsd:string"&gt;20091104&lt;/D&gt;&lt;D xsi:type="xsd:string"&gt;20091105&lt;/D&gt;&lt;D xsi:type="xsd:string"&gt;20091106&lt;/D&gt;&lt;D xsi:type="xsd:string"&gt;20091109&lt;/D&gt;&lt;D xsi:type="xsd:string"&gt;20091110&lt;/D&gt;&lt;D xsi:type="xsd:string"&gt;20091111&lt;/D&gt;&lt;D xsi:type="xsd:string"&gt;20091112&lt;/D&gt;&lt;D xsi:type="xsd:string"&gt;20091113&lt;/D&gt;&lt;D xsi:type="xsd:string"&gt;20091116&lt;/D&gt;&lt;D xsi:type="xsd:string"&gt;20091117&lt;/D&gt;&lt;D xsi:type="xsd:string"&gt;20091118&lt;/D&gt;&lt;D xsi:type="xsd:string"&gt;20091119&lt;/D&gt;&lt;D xsi:type="xsd:string"&gt;20091120&lt;/D&gt;&lt;D xsi:type="xsd:string"&gt;20091123&lt;/D&gt;&lt;D xsi:type="xsd:string"&gt;20091124&lt;/D&gt;&lt;D xsi:type="xsd:string"&gt;20091125&lt;/D&gt;&lt;D xsi:type="xsd:string"&gt;20091126&lt;/D&gt;&lt;D xsi:type="xsd:string"&gt;20091127&lt;/D&gt;&lt;D xsi:type="xsd:string"&gt;20091130&lt;/D&gt;&lt;D xsi:type="xsd:string"&gt;20091201&lt;/D&gt;&lt;D xsi:type="xsd:string"&gt;20091202&lt;/D&gt;&lt;D xsi:type="xsd:string"&gt;20091203&lt;/D&gt;&lt;D xsi:type="xsd:string"&gt;20091204&lt;/D&gt;&lt;D xsi:type="xsd:string"&gt;20091207&lt;/D&gt;&lt;D xsi:type="xsd:string"&gt;20091208&lt;/D&gt;&lt;D xsi:type="xsd:string"&gt;20091209&lt;/D&gt;&lt;D xsi:type="xsd:string"&gt;20091210&lt;/D&gt;&lt;D xsi:type="xsd:string"&gt;20091211&lt;/D&gt;&lt;D xsi:type="xsd:string"&gt;20091214&lt;/D&gt;&lt;D xsi:type="xsd:string"&gt;20091215&lt;/D&gt;&lt;D xsi:type="xsd:string"&gt;20091216&lt;/D&gt;&lt;D xsi:type="xsd:string"&gt;20091217&lt;/D&gt;&lt;D xsi:type="xsd:string"&gt;20091218&lt;/D&gt;&lt;D xsi:type="xsd:string"&gt;20091221&lt;/D&gt;&lt;D xsi:type="xsd:string"&gt;20091222&lt;/D&gt;&lt;D xsi:type="xsd:string"&gt;20091223&lt;/D&gt;&lt;D xsi:type="xsd:string"&gt;20091224&lt;/D&gt;&lt;D xsi:type="xsd:string"&gt;20091225&lt;/D&gt;&lt;D xsi:type="xsd:string"&gt;20091228&lt;/D&gt;&lt;D xsi:type="xsd:string"&gt;20091229&lt;/D&gt;&lt;D xsi:type="xsd:string"&gt;20091230&lt;/D&gt;&lt;D xsi:type="xsd:string"&gt;20091231&lt;/D&gt;&lt;D xsi:type="xsd:string"&gt;20100101&lt;/D&gt;&lt;D xsi:type="xsd:string"&gt;20100104&lt;/D&gt;&lt;D xsi:type="xsd:string"&gt;20100105&lt;/D&gt;&lt;D xsi:type="xsd:string"&gt;20100106&lt;/D&gt;&lt;D xsi:type="xsd:string"&gt;20100107&lt;/D&gt;&lt;D xsi:type="xsd:string"&gt;20100108&lt;/D&gt;&lt;D xsi:type="xsd:string"&gt;20100111&lt;/D&gt;&lt;D xsi:type="xsd:string"&gt;20100112&lt;/D&gt;&lt;D xsi:type="xsd:string"&gt;20100113&lt;/D&gt;&lt;D xsi:type="xsd:string"&gt;20100114&lt;/D&gt;&lt;D xsi:type="xsd:string"&gt;20100115&lt;/D&gt;&lt;D xsi:type="xsd:string"&gt;20100118&lt;/D&gt;&lt;D xsi:type="xsd:string"&gt;20100119&lt;/D&gt;&lt;D xsi:type="xsd:string"&gt;20100120&lt;/D&gt;&lt;D xsi:type="xsd:string"&gt;20100121&lt;/D&gt;&lt;D xsi:type="xsd:string"&gt;20100122&lt;/D&gt;&lt;D xsi:type="xsd:string"&gt;20100125&lt;/D&gt;&lt;D xsi:type="xsd:string"&gt;20100126&lt;/D&gt;&lt;D xsi:type="xsd:string"&gt;20100127&lt;/D&gt;&lt;D xsi:type="xsd:string"&gt;20100128&lt;/D&gt;&lt;D xsi:type="xsd:string"&gt;20100129&lt;/D&gt;&lt;D xsi:type="xsd:string"&gt;20100201&lt;/D&gt;&lt;D xsi:type="xsd:string"&gt;20100202&lt;/D&gt;&lt;D xsi:type="xsd:string"&gt;20100203&lt;/D&gt;&lt;D xsi:type="xsd:string"&gt;20100204&lt;/D&gt;&lt;D xsi:type="xsd:string"&gt;20100205&lt;/D&gt;&lt;D xsi:type="xsd:string"&gt;20100208&lt;/D&gt;&lt;D xsi:type="xsd:string"&gt;20100209&lt;/D&gt;&lt;D xsi:type="xsd:string"&gt;20100210&lt;/D&gt;&lt;D xsi:type="xsd:string"&gt;20100211&lt;/D&gt;&lt;D xsi:type="xsd:string"&gt;20100212&lt;/D&gt;&lt;D xsi:type="xsd:string"&gt;20100215&lt;/D&gt;&lt;D xsi:type="xsd:string"&gt;20100216&lt;/D&gt;&lt;D xsi:type="xsd:string"&gt;20100217&lt;/D&gt;&lt;D xsi:type="xsd:string"&gt;20100218&lt;/D&gt;&lt;D xsi:type="xsd:string"&gt;20100219&lt;/D&gt;&lt;D xsi:type="xsd:string"&gt;20100222&lt;/D&gt;&lt;D xsi:type="xsd:string"&gt;20100223&lt;/D&gt;&lt;D xsi:type="xsd:string"&gt;20100224&lt;/D&gt;&lt;D xsi:type="xsd:string"&gt;20100225&lt;/D&gt;&lt;D xsi:type="xsd:string"&gt;20100226&lt;/D&gt;&lt;D xsi:type="xsd:string"&gt;20100301&lt;/D&gt;&lt;D xsi:type="xsd:string"&gt;20100302&lt;/D&gt;&lt;D xsi:type="xsd:string"&gt;20100303&lt;/D&gt;&lt;D xsi:type="xsd:string"&gt;20100304&lt;/D&gt;&lt;D xsi:type="xsd:string"&gt;20100305&lt;/D&gt;&lt;D xsi:type="xsd:string"&gt;20100308&lt;/D&gt;&lt;D xsi:type="xsd:string"&gt;20100309&lt;/D&gt;&lt;D xsi:type="xsd:string"&gt;20100310&lt;/D&gt;&lt;D xsi:type="xsd:string"&gt;20100311&lt;/D&gt;&lt;D xsi:type="xsd:string"&gt;20100312&lt;/D&gt;&lt;D xsi:type="xsd:string"&gt;20100315&lt;/D&gt;&lt;D xsi:type="xsd:string"&gt;20100316&lt;/D&gt;&lt;D xsi:type="xsd:string"&gt;20100317&lt;/D&gt;&lt;D xsi:type="xsd:string"&gt;20100318&lt;/D&gt;&lt;D xsi:type="xsd:string"&gt;20100319&lt;/D&gt;&lt;D xsi:type="xsd:string"&gt;20100322&lt;/D&gt;&lt;D xsi:type="xsd:string"&gt;20100323&lt;/D&gt;&lt;D xsi:type="xsd:string"&gt;20100324&lt;/D&gt;&lt;D xsi:type="xsd:string"&gt;20100325&lt;/D&gt;&lt;D xsi:type="xsd:string"&gt;20100326&lt;/D&gt;&lt;D xsi:type="xsd:string"&gt;20100329&lt;/D&gt;&lt;D xsi:type="xsd:string"&gt;20100330&lt;/D&gt;&lt;D xsi:type="xsd:string"&gt;20100331&lt;/D&gt;&lt;D xsi:type="xsd:string"&gt;20100401&lt;/D&gt;&lt;D xsi:type="xsd:string"&gt;20100402&lt;/D&gt;&lt;D xsi:type="xsd:string"&gt;20100405&lt;/D&gt;&lt;D xsi:type="xsd:string"&gt;20100406&lt;/D&gt;&lt;D xsi:type="xsd:string"&gt;20100407&lt;/D&gt;&lt;D xsi:type="xsd:string"&gt;20100408&lt;/D&gt;&lt;D xsi:type="xsd:string"&gt;20100409&lt;/D&gt;&lt;D xsi:type="xsd:string"&gt;20100412&lt;/D&gt;&lt;D xsi:type="xsd:string"&gt;20100413&lt;/D&gt;&lt;D xsi:type="xsd:string"&gt;20100414&lt;/D&gt;&lt;D xsi:type="xsd:string"&gt;20100415&lt;/D&gt;&lt;D xsi:type="xsd:string"&gt;20100416&lt;/D&gt;&lt;D xsi:type="xsd:string"&gt;20100419&lt;/D&gt;&lt;D xsi:type="xsd:string"&gt;20100420&lt;/D&gt;&lt;D xsi:type="xsd:string"&gt;20100421&lt;/D&gt;&lt;D xsi:type="xsd:string"&gt;20100422&lt;/D&gt;&lt;D xsi:type="xsd:string"&gt;20100423&lt;/D&gt;&lt;D xsi:type="xsd:string"&gt;20100426&lt;/D&gt;&lt;D xsi:type="xsd:string"&gt;20100427&lt;/D&gt;&lt;D xsi:type="xsd:string"&gt;20100428&lt;/D&gt;&lt;D xsi:type="xsd:string"&gt;20100429&lt;/D&gt;&lt;D xsi:type="xsd:string"&gt;20100430&lt;/D&gt;&lt;D xsi:type="xsd:string"&gt;20100503&lt;/D&gt;&lt;D xsi:type="xsd:string"&gt;20100504&lt;/D&gt;&lt;D xsi:type="xsd:string"&gt;20100505&lt;/D&gt;&lt;D xsi:type="xsd:string"&gt;20100506&lt;/D&gt;&lt;D xsi:type="xsd:string"&gt;20100507&lt;/D&gt;&lt;D xsi:type="xsd:string"&gt;20100510&lt;/D&gt;&lt;D xsi:type="xsd:string"&gt;20100511&lt;/D&gt;&lt;D xsi:type="xsd:string"&gt;20100512&lt;/D&gt;&lt;D xsi:type="xsd:string"&gt;20100513&lt;/D&gt;&lt;D xsi:type="xsd:string"&gt;20100514&lt;/D&gt;&lt;D xsi:type="xsd:string"&gt;20100517&lt;/D&gt;&lt;D xsi:type="xsd:string"&gt;20100518&lt;/D&gt;&lt;D xsi:type="xsd:string"&gt;20100519&lt;/D&gt;&lt;D xsi:type="xsd:string"&gt;20100520&lt;/D&gt;&lt;D xsi:type="xsd:string"&gt;20100521&lt;/D&gt;&lt;D xsi:type="xsd:string"&gt;20100524&lt;/D&gt;&lt;D xsi:type="xsd:string"&gt;20100525&lt;/D&gt;&lt;D xsi:type="xsd:string"&gt;20100526&lt;/D&gt;&lt;D xsi:type="xsd:string"&gt;20100527&lt;/D&gt;&lt;D xsi:type="xsd:string"&gt;20100528&lt;/D&gt;&lt;D xsi:type="xsd:string"&gt;20100531&lt;/D&gt;&lt;D xsi:type="xsd:string"&gt;20100601&lt;/D&gt;&lt;D xsi:type="xsd:string"&gt;20100602&lt;/D&gt;&lt;D xsi:type="xsd:string"&gt;20100603&lt;/D&gt;&lt;D xsi:type="xsd:string"&gt;20100604&lt;/D&gt;&lt;D xsi:type="xsd:string"&gt;20100607&lt;/D&gt;&lt;D xsi:type="xsd:string"&gt;20100608&lt;/D&gt;&lt;D xsi:type="xsd:string"&gt;20100609&lt;/D&gt;&lt;D xsi:type="xsd:string"&gt;20100610&lt;/D&gt;&lt;D xsi:type="xsd:string"&gt;20100611&lt;/D&gt;&lt;D xsi:type="xsd:string"&gt;20100614&lt;/D&gt;&lt;D xsi:type="xsd:string"&gt;20100615&lt;/D&gt;&lt;D xsi:type="xsd:string"&gt;20100616&lt;/D&gt;&lt;D xsi:type="xsd:string"&gt;20100617&lt;/D&gt;&lt;D xsi:type="xsd:string"&gt;20100618&lt;/D&gt;&lt;D xsi:type="xsd:string"&gt;20100621&lt;/D&gt;&lt;D xsi:type="xsd:string"&gt;20100622&lt;/D&gt;&lt;D xsi:type="xsd:string"&gt;20100623&lt;/D&gt;&lt;D xsi:type="xsd:string"&gt;20100624&lt;/D&gt;&lt;D xsi:type="xsd:string"&gt;20100625&lt;/D&gt;&lt;D xsi:type="xsd:string"&gt;20100628&lt;/D&gt;&lt;D xsi:type="xsd:string"&gt;20100629&lt;/D&gt;&lt;D xsi:type="xsd:string"&gt;20100630&lt;/D&gt;&lt;D xsi:type="xsd:string"&gt;20100701&lt;/D&gt;&lt;D xsi:type="xsd:string"&gt;20100702&lt;/D&gt;&lt;D xsi:type="xsd:string"&gt;20100705&lt;/D&gt;&lt;D xsi:type="xsd:string"&gt;20100706&lt;/D&gt;&lt;D xsi:type="xsd:string"&gt;20100707&lt;/D&gt;&lt;D xsi:type="xsd:string"&gt;20100708&lt;/D&gt;&lt;D xsi:type="xsd:string"&gt;20100709&lt;/D&gt;&lt;D xsi:type="xsd:string"&gt;20100712&lt;/D&gt;&lt;D xsi:type="xsd:string"&gt;20100713&lt;/D&gt;&lt;D xsi:type="xsd:string"&gt;20100714&lt;/D&gt;&lt;D xsi:type="xsd:string"&gt;20100715&lt;/D&gt;&lt;D xsi:type="xsd:string"&gt;20100716&lt;/D&gt;&lt;D xsi:type="xsd:string"&gt;20100719&lt;/D&gt;&lt;D xsi:type="xsd:string"&gt;20100720&lt;/D&gt;&lt;D xsi:type="xsd:string"&gt;20100721&lt;/D&gt;&lt;D xsi:type="xsd:string"&gt;20100722&lt;/D&gt;&lt;D xsi:type="xsd:string"&gt;20100723&lt;/D&gt;&lt;D xsi:type="xsd:string"&gt;20100726&lt;/D&gt;&lt;D xsi:type="xsd:string"&gt;20100727&lt;/D&gt;&lt;D xsi:type="xsd:string"&gt;20100728&lt;/D&gt;&lt;D xsi:type="xsd:string"&gt;20100729&lt;/D&gt;&lt;D xsi:type="xsd:string"&gt;20100730&lt;/D&gt;&lt;D xsi:type="xsd:string"&gt;20100802&lt;/D&gt;&lt;D xsi:type="xsd:string"&gt;20100803&lt;/D&gt;&lt;D xsi:type="xsd:string"&gt;20100804&lt;/D&gt;&lt;D xsi:type="xsd:string"&gt;20100805&lt;/D&gt;&lt;D xsi:type="xsd:string"&gt;20100806&lt;/D&gt;&lt;D xsi:type="xsd:string"&gt;20100809&lt;/D&gt;&lt;D xsi:type="xsd:string"&gt;20100810&lt;/D&gt;&lt;D xsi:type="xsd:string"&gt;20100811&lt;/D&gt;&lt;D xsi:type="xsd:string"&gt;20100812&lt;/D&gt;&lt;D xsi:type="xsd:string"&gt;20100813&lt;/D&gt;&lt;D xsi:type="xsd:string"&gt;20100816&lt;/D&gt;&lt;D xsi:type="xsd:string"&gt;20100817&lt;/D&gt;&lt;D xsi:type="xsd:string"&gt;20100818&lt;/D&gt;&lt;D xsi:type="xsd:string"&gt;20100819&lt;/D&gt;&lt;D xsi:type="xsd:string"&gt;20100820&lt;/D&gt;&lt;D xsi:type="xsd:string"&gt;20100823&lt;/D&gt;&lt;D xsi:type="xsd:string"&gt;20100824&lt;/D&gt;&lt;D xsi:type="xsd:string"&gt;20100825&lt;/D&gt;&lt;D xsi:type="xsd:string"&gt;20100826&lt;/D&gt;&lt;D xsi:type="xsd:string"&gt;20100827&lt;/D&gt;&lt;D xsi:type="xsd:string"&gt;20100830&lt;/D&gt;&lt;D xsi:type="xsd:string"&gt;20100831&lt;/D&gt;&lt;D xsi:type="xsd:string"&gt;20100901&lt;/D&gt;&lt;D xsi:type="xsd:string"&gt;20100902&lt;/D&gt;&lt;D xsi:type="xsd:string"&gt;20100903&lt;/D&gt;&lt;D xsi:type="xsd:string"&gt;20100906&lt;/D&gt;&lt;D xsi:type="xsd:string"&gt;20100907&lt;/D&gt;&lt;D xsi:type="xsd:string"&gt;20100908&lt;/D&gt;&lt;D xsi:type="xsd:string"&gt;20100909&lt;/D&gt;&lt;D xsi:type="xsd:string"&gt;20100910&lt;/D&gt;&lt;D xsi:type="xsd:string"&gt;20100913&lt;/D&gt;&lt;D xsi:type="xsd:string"&gt;20100914&lt;/D&gt;&lt;D xsi:type="xsd:string"&gt;20100915&lt;/D&gt;&lt;D xsi:type="xsd:string"&gt;20100916&lt;/D&gt;&lt;D xsi:type="xsd:string"&gt;20100917&lt;/D&gt;&lt;D xsi:type="xsd:string"&gt;20100920&lt;/D&gt;&lt;D xsi:type="xsd:string"&gt;20100921&lt;/D&gt;&lt;D xsi:type="xsd:string"&gt;20100922&lt;/D&gt;&lt;D xsi:type="xsd:string"&gt;20100923&lt;/D&gt;&lt;D xsi:type="xsd:string"&gt;20100924&lt;/D&gt;&lt;D xsi:type="xsd:string"&gt;20100927&lt;/D&gt;&lt;D xsi:type="xsd:string"&gt;20100928&lt;/D&gt;&lt;D xsi:type="xsd:string"&gt;20100929&lt;/D&gt;&lt;D xsi:type="xsd:string"&gt;20100930&lt;/D&gt;&lt;D xsi:type="xsd:string"&gt;20101001&lt;/D&gt;&lt;D xsi:type="xsd:string"&gt;20101004&lt;/D&gt;&lt;D xsi:type="xsd:string"&gt;20101005&lt;/D&gt;&lt;D xsi:type="xsd:string"&gt;20101006&lt;/D&gt;&lt;D xsi:type="xsd:string"&gt;20101007&lt;/D&gt;&lt;D xsi:type="xsd:string"&gt;20101008&lt;/D&gt;&lt;D xsi:type="xsd:string"&gt;20101011&lt;/D&gt;&lt;D xsi:type="xsd:string"&gt;20101012&lt;/D&gt;&lt;D xsi:type="xsd:string"&gt;20101013&lt;/D&gt;&lt;D xsi:type="xsd:string"&gt;20101014&lt;/D&gt;&lt;D xsi:type="xsd:string"&gt;20101015&lt;/D&gt;&lt;D xsi:type="xsd:string"&gt;20101018&lt;/D&gt;&lt;D xsi:type="xsd:string"&gt;20101019&lt;/D&gt;&lt;D xsi:type="xsd:string"&gt;20101020&lt;/D&gt;&lt;D xsi:type="xsd:string"&gt;20101021&lt;/D&gt;&lt;D xsi:type="xsd:string"&gt;20101022&lt;/D&gt;&lt;D xsi:type="xsd:string"&gt;20101025&lt;/D&gt;&lt;D xsi:type="xsd:string"&gt;20101026&lt;/D&gt;&lt;D xsi:type="xsd:string"&gt;20101027&lt;/D&gt;&lt;D xsi:type="xsd:string"&gt;20101028&lt;/D&gt;&lt;D xsi:type="xsd:string"&gt;20101029&lt;/D&gt;&lt;D xsi:type="xsd:string"&gt;20101101&lt;/D&gt;&lt;D xsi:type="xsd:string"&gt;20101102&lt;/D&gt;&lt;D xsi:type="xsd:string"&gt;20101103&lt;/D&gt;&lt;D xsi:type="xsd:string"&gt;20101104&lt;/D&gt;&lt;D xsi:type="xsd:string"&gt;20101105&lt;/D&gt;&lt;D xsi:type="xsd:string"&gt;20101108&lt;/D&gt;&lt;D xsi:type="xsd:string"&gt;20101109&lt;/D&gt;&lt;D xsi:type="xsd:string"&gt;20101110&lt;/D&gt;&lt;D xsi:type="xsd:string"&gt;20101111&lt;/D&gt;&lt;D xsi:type="xsd:string"&gt;20101112&lt;/D&gt;&lt;D xsi:type="xsd:string"&gt;20101115&lt;/D&gt;&lt;D xsi:type="xsd:string"&gt;20101116&lt;/D&gt;&lt;D xsi:type="xsd:string"&gt;20101117&lt;/D&gt;&lt;D xsi:type="xsd:string"&gt;20101118&lt;/D&gt;&lt;D xsi:type="xsd:string"&gt;20101119&lt;/D&gt;&lt;D xsi:type="xsd:string"&gt;20101122&lt;/D&gt;&lt;D xsi:type="xsd:string"&gt;20101123&lt;/D&gt;&lt;D xsi:type="xsd:string"&gt;20101124&lt;/D&gt;&lt;D xsi:type="xsd:string"&gt;20101125&lt;/D&gt;&lt;D xsi:type="xsd:string"&gt;20101126&lt;/D&gt;&lt;D xsi:type="xsd:string"&gt;20101129&lt;/D&gt;&lt;D xsi:type="xsd:string"&gt;20101130&lt;/D&gt;&lt;D xsi:type="xsd:string"&gt;20101201&lt;/D&gt;&lt;D xsi:type="xsd:string"&gt;20101202&lt;/D&gt;&lt;D xsi:type="xsd:string"&gt;20101203&lt;/D&gt;&lt;D xsi:type="xsd:string"&gt;20101206&lt;/D&gt;&lt;D xsi:type="xsd:string"&gt;20101207&lt;/D&gt;&lt;D xsi:type="xsd:string"&gt;20101208&lt;/D&gt;&lt;D xsi:type="xsd:string"&gt;20101209&lt;/D&gt;&lt;D xsi:type="xsd:string"&gt;20101210&lt;/D&gt;&lt;D xsi:type="xsd:string"&gt;20101213&lt;/D&gt;&lt;D xsi:type="xsd:string"&gt;20101214&lt;/D&gt;&lt;D xsi:type="xsd:string"&gt;20101215&lt;/D&gt;&lt;D xsi:type="xsd:string"&gt;20101216&lt;/D&gt;&lt;D xsi:type="xsd:string"&gt;20101217&lt;/D&gt;&lt;D xsi:type="xsd:string"&gt;20101220&lt;/D&gt;&lt;D xsi:type="xsd:string"&gt;20101221&lt;/D&gt;&lt;D xsi:type="xsd:string"&gt;20101222&lt;/D&gt;&lt;D xsi:type="xsd:string"&gt;20101223&lt;/D&gt;&lt;D xsi:type="xsd:string"&gt;20101224&lt;/D&gt;&lt;D xsi:type="xsd:string"&gt;20101227&lt;/D&gt;&lt;D xsi:type="xsd:string"&gt;20101228&lt;/D&gt;&lt;D xsi:type="xsd:string"&gt;20101229&lt;/D&gt;&lt;D xsi:type="xsd:string"&gt;20101230&lt;/D&gt;&lt;D xsi:type="xsd:string"&gt;20101231&lt;/D&gt;&lt;D xsi:type="xsd:string"&gt;20110103&lt;/D&gt;&lt;D xsi:type="xsd:string"&gt;20110104&lt;/D&gt;&lt;D xsi:type="xsd:string"&gt;20110105&lt;/D&gt;&lt;D xsi:type="xsd:string"&gt;20110106&lt;/D&gt;&lt;D xsi:type="xsd:string"&gt;20110107&lt;/D&gt;&lt;D xsi:type="xsd:string"&gt;20110110&lt;/D&gt;&lt;D xsi:type="xsd:string"&gt;20110111&lt;/D&gt;&lt;D xsi:type="xsd:string"&gt;20110112&lt;/D&gt;&lt;D xsi:type="xsd:string"&gt;20110113&lt;/D&gt;&lt;D xsi:type="xsd:string"&gt;20110114&lt;/D&gt;&lt;D xsi:type="xsd:string"&gt;20110117&lt;/D&gt;&lt;D xsi:type="xsd:string"&gt;20110118&lt;/D&gt;&lt;D xsi:type="xsd:string"&gt;20110119&lt;/D&gt;&lt;D xsi:type="xsd:string"&gt;20110120&lt;/D&gt;&lt;D xsi:type="xsd:string"&gt;20110121&lt;/D&gt;&lt;D xsi:type="xsd:string"&gt;20110124&lt;/D&gt;&lt;D xsi:type="xsd:string"&gt;20110125&lt;/D&gt;&lt;D xsi:type="xsd:string"&gt;20110126&lt;/D&gt;&lt;D xsi:type="xsd:string"&gt;20110127&lt;/D&gt;&lt;D xsi:type="xsd:string"&gt;20110128&lt;/D&gt;&lt;D xsi:type="xsd:string"&gt;20110131&lt;/D&gt;&lt;D xsi:type="xsd:string"&gt;20110201&lt;/D&gt;&lt;D xsi:type="xsd:string"&gt;20110202&lt;/D&gt;&lt;D xsi:type="xsd:string"&gt;20110203&lt;/D&gt;&lt;D xsi:type="xsd:string"&gt;20110204&lt;/D&gt;&lt;D xsi:type="xsd:string"&gt;20110207&lt;/D&gt;&lt;D xsi:type="xsd:string"&gt;20110208&lt;/D&gt;&lt;D xsi:type="xsd:string"&gt;20110209&lt;/D&gt;&lt;D xsi:type="xsd:string"&gt;20110210&lt;/D&gt;&lt;D xsi:type="xsd:string"&gt;20110211&lt;/D&gt;&lt;D xsi:type="xsd:string"&gt;20110214&lt;/D&gt;&lt;D xsi:type="xsd:string"&gt;20110215&lt;/D&gt;&lt;D xsi:type="xsd:string"&gt;20110216&lt;/D&gt;&lt;D xsi:type="xsd:string"&gt;20110217&lt;/D&gt;&lt;D xsi:type="xsd:string"&gt;20110218&lt;/D&gt;&lt;D xsi:type="xsd:string"&gt;20110221&lt;/D&gt;&lt;D xsi:type="xsd:string"&gt;20110222&lt;/D&gt;&lt;D xsi:type="xsd:string"&gt;20110223&lt;/D&gt;&lt;D xsi:type="xsd:string"&gt;20110224&lt;/D&gt;&lt;D xsi:type="xsd:string"&gt;20110225&lt;/D&gt;&lt;D xsi:type="xsd:string"&gt;20110228&lt;/D&gt;&lt;D xsi:type="xsd:string"&gt;20110301&lt;/D&gt;&lt;D xsi:type="xsd:string"&gt;20110302&lt;/D&gt;&lt;D xsi:type="xsd:string"&gt;20110303&lt;/D&gt;&lt;D xsi:type="xsd:string"&gt;20110304&lt;/D&gt;&lt;D xsi:type="xsd:string"&gt;20110307&lt;/D&gt;&lt;D xsi:type="xsd:string"&gt;20110308&lt;/D&gt;&lt;D xsi:type="xsd:string"&gt;20110309&lt;/D&gt;&lt;D xsi:type="xsd:string"&gt;20110310&lt;/D&gt;&lt;D xsi:type="xsd:string"&gt;20110311&lt;/D&gt;&lt;D xsi:type="xsd:string"&gt;20110314&lt;/D&gt;&lt;D xsi:type="xsd:string"&gt;20110315&lt;/D&gt;&lt;D xsi:type="xsd:string"&gt;20110316&lt;/D&gt;&lt;D xsi:type="xsd:string"&gt;20110317&lt;/D&gt;&lt;D xsi:type="xsd:string"&gt;20110318&lt;/D&gt;&lt;D xsi:type="xsd:string"&gt;20110321&lt;/D&gt;&lt;D xsi:type="xsd:string"&gt;20110322&lt;/D&gt;&lt;D xsi:type="xsd:string"&gt;20110323&lt;/D&gt;&lt;D xsi:type="xsd:string"&gt;20110324&lt;/D&gt;&lt;D xsi:type="xsd:string"&gt;20110325&lt;/D&gt;&lt;D xsi:type="xsd:string"&gt;20110328&lt;/D&gt;&lt;D xsi:type="xsd:string"&gt;20110329&lt;/D&gt;&lt;D xsi:type="xsd:string"&gt;20110330&lt;/D&gt;&lt;D xsi:type="xsd:string"&gt;20110331&lt;/D&gt;&lt;D xsi:type="xsd:string"&gt;20110401&lt;/D&gt;&lt;D xsi:type="xsd:string"&gt;20110404&lt;/D&gt;&lt;D xsi:type="xsd:string"&gt;20110405&lt;/D&gt;&lt;D xsi:type="xsd:string"&gt;20110406&lt;/D&gt;&lt;D xsi:type="xsd:string"&gt;20110407&lt;/D&gt;&lt;D xsi:type="xsd:string"&gt;20110408&lt;/D&gt;&lt;D xsi:type="xsd:string"&gt;20110411&lt;/D&gt;&lt;D xsi:type="xsd:string"&gt;20110412&lt;/D&gt;&lt;D xsi:type="xsd:string"&gt;20110413&lt;/D&gt;&lt;D xsi:type="xsd:string"&gt;20110414&lt;/D&gt;&lt;D xsi:type="xsd:string"&gt;20110415&lt;/D&gt;&lt;D xsi:type="xsd:string"&gt;20110418&lt;/D&gt;&lt;D xsi:type="xsd:string"&gt;20110419&lt;/D&gt;&lt;D xsi:type="xsd:string"&gt;20110420&lt;/D&gt;&lt;D xsi:type="xsd:string"&gt;20110421&lt;/D&gt;&lt;D xsi:type="xsd:string"&gt;20110422&lt;/D&gt;&lt;D xsi:type="xsd:string"&gt;20110425&lt;/D&gt;&lt;D xsi:type="xsd:string"&gt;20110426&lt;/D&gt;&lt;D xsi:type="xsd:string"&gt;20110427&lt;/D&gt;&lt;D xsi:type="xsd:string"&gt;20110428&lt;/D&gt;&lt;D xsi:type="xsd:string"&gt;20110429&lt;/D&gt;&lt;D xsi:type="xsd:string"&gt;20110502&lt;/D&gt;&lt;D xsi:type="xsd:string"&gt;20110503&lt;/D&gt;&lt;D xsi:type="xsd:string"&gt;20110504&lt;/D&gt;&lt;D xsi:type="xsd:string"&gt;20110505&lt;/D&gt;&lt;D xsi:type="xsd:string"&gt;20110506&lt;/D&gt;&lt;D xsi:type="xsd:string"&gt;20110509&lt;/D&gt;&lt;D xsi:type="xsd:string"&gt;20110510&lt;/D&gt;&lt;D xsi:type="xsd:string"&gt;20110511&lt;/D&gt;&lt;D xsi:type="xsd:string"&gt;20110512&lt;/D&gt;&lt;D xsi:type="xsd:string"&gt;20110513&lt;/D&gt;&lt;D xsi:type="xsd:string"&gt;20110516&lt;/D&gt;&lt;D xsi:type="xsd:string"&gt;20110517&lt;/D&gt;&lt;D xsi:type="xsd:string"&gt;20110518&lt;/D&gt;&lt;D xsi:type="xsd:string"&gt;20110519&lt;/D&gt;&lt;D xsi:type="xsd:string"&gt;20110520&lt;/D&gt;&lt;D xsi:type="xsd:string"&gt;20110523&lt;/D&gt;&lt;D xsi:type="xsd:string"&gt;20110524&lt;/D&gt;&lt;D xsi:type="xsd:string"&gt;20110525&lt;/D&gt;&lt;D xsi:type="xsd:string"&gt;20110526&lt;/D&gt;&lt;D xsi:type="xsd:string"&gt;20110527&lt;/D&gt;&lt;D xsi:type="xsd:string"&gt;20110530&lt;/D&gt;&lt;D xsi:type="xsd:string"&gt;20110531&lt;/D&gt;&lt;D xsi:type="xsd:string"&gt;20110601&lt;/D&gt;&lt;D xsi:type="xsd:string"&gt;20110602&lt;/D&gt;&lt;D xsi:type="xsd:string"&gt;20110603&lt;/D&gt;&lt;D xsi:type="xsd:string"&gt;20110606&lt;/D&gt;&lt;D xsi:type="xsd:string"&gt;20110607&lt;/D&gt;&lt;D xsi:type="xsd:string"&gt;20110608&lt;/D&gt;&lt;D xsi:type="xsd:string"&gt;20110609&lt;/D&gt;&lt;D xsi:type="xsd:string"&gt;20110610&lt;/D&gt;&lt;D xsi:type="xsd:string"&gt;20110613&lt;/D&gt;&lt;D xsi:type="xsd:string"&gt;20110614&lt;/D&gt;&lt;D xsi:type="xsd:string"&gt;20110615&lt;/D&gt;&lt;D xsi:type="xsd:string"&gt;20110616&lt;/D&gt;&lt;D xsi:type="xsd:string"&gt;20110617&lt;/D&gt;&lt;D xsi:type="xsd:string"&gt;20110620&lt;/D&gt;&lt;D xsi:type="xsd:string"&gt;20110621&lt;/D&gt;&lt;D xsi:type="xsd:string"&gt;20110622&lt;/D&gt;&lt;D xsi:type="xsd:string"&gt;20110623&lt;/D&gt;&lt;D xsi:type="xsd:string"&gt;20110624&lt;/D&gt;&lt;D xsi:type="xsd:string"&gt;20110627&lt;/D&gt;&lt;D xsi:type="xsd:string"&gt;20110628&lt;/D&gt;&lt;D xsi:type="xsd:string"&gt;20110629&lt;/D&gt;&lt;D xsi:type="xsd:string"&gt;20110630&lt;/D&gt;&lt;D xsi:type="xsd:string"&gt;20110701&lt;/D&gt;&lt;D xsi:type="xsd:string"&gt;20110704&lt;/D&gt;&lt;D xsi:type="xsd:string"&gt;20110705&lt;/D&gt;&lt;D xsi:type="xsd:string"&gt;20110706&lt;/D&gt;&lt;D xsi:type="xsd:string"&gt;20110707&lt;/D&gt;&lt;D xsi:type="xsd:string"&gt;20110708&lt;/D&gt;&lt;D xsi:type="xsd:string"&gt;20110711&lt;/D&gt;&lt;D xsi:type="xsd:string"&gt;20110712&lt;/D&gt;&lt;D xsi:type="xsd:string"&gt;20110713&lt;/D&gt;&lt;D xsi:type="xsd:string"&gt;20110714&lt;/D&gt;&lt;D xsi:type="xsd:string"&gt;20110715&lt;/D&gt;&lt;D xsi:type="xsd:string"&gt;20110718&lt;/D&gt;&lt;D xsi:type="xsd:string"&gt;20110719&lt;/D&gt;&lt;D xsi:type="xsd:string"&gt;20110720&lt;/D&gt;&lt;D xsi:type="xsd:string"&gt;20110721&lt;/D&gt;&lt;D xsi:type="xsd:string"&gt;20110722&lt;/D&gt;&lt;D xsi:type="xsd:string"&gt;20110725&lt;/D&gt;&lt;D xsi:type="xsd:string"&gt;20110726&lt;/D&gt;&lt;D xsi:type="xsd:string"&gt;20110727&lt;/D&gt;&lt;D xsi:type="xsd:string"&gt;20110728&lt;/D&gt;&lt;D xsi:type="xsd:string"&gt;20110729&lt;/D&gt;&lt;D xsi:type="xsd:string"&gt;20110801&lt;/D&gt;&lt;D xsi:type="xsd:string"&gt;20110802&lt;/D&gt;&lt;D xsi:type="xsd:string"&gt;20110803&lt;/D&gt;&lt;D xsi:type="xsd:string"&gt;20110804&lt;/D&gt;&lt;D xsi:type="xsd:string"&gt;20110805&lt;/D&gt;&lt;D xsi:type="xsd:string"&gt;20110808&lt;/D&gt;&lt;D xsi:type="xsd:string"&gt;20110809&lt;/D&gt;&lt;D xsi:type="xsd:string"&gt;20110810&lt;/D&gt;&lt;D xsi:type="xsd:string"&gt;20110811&lt;/D&gt;&lt;D xsi:type="xsd:string"&gt;20110812&lt;/D&gt;&lt;D xsi:type="xsd:string"&gt;20110815&lt;/D&gt;&lt;D xsi:type="xsd:string"&gt;20110816&lt;/D&gt;&lt;D xsi:type="xsd:string"&gt;20110817&lt;/D&gt;&lt;D xsi:type="xsd:string"&gt;20110818&lt;/D&gt;&lt;D xsi:type="xsd:string"&gt;20110819&lt;/D&gt;&lt;D xsi:type="xsd:string"&gt;20110822&lt;/D&gt;&lt;D xsi:type="xsd:string"&gt;20110823&lt;/D&gt;&lt;D xsi:type="xsd:string"&gt;20110824&lt;/D&gt;&lt;D xsi:type="xsd:string"&gt;20110825&lt;/D&gt;&lt;D xsi:type="xsd:string"&gt;20110826&lt;/D&gt;&lt;D xsi:type="xsd:string"&gt;20110829&lt;/D&gt;&lt;D xsi:type="xsd:string"&gt;20110830&lt;/D&gt;&lt;D xsi:type="xsd:string"&gt;20110831&lt;/D&gt;&lt;D xsi:type="xsd:string"&gt;20110901&lt;/D&gt;&lt;D xsi:type="xsd:string"&gt;20110902&lt;/D&gt;&lt;D xsi:type="xsd:string"&gt;20110905&lt;/D&gt;&lt;D xsi:type="xsd:string"&gt;20110906&lt;/D&gt;&lt;D xsi:type="xsd:string"&gt;20110907&lt;/D&gt;&lt;D xsi:type="xsd:string"&gt;20110908&lt;/D&gt;&lt;D xsi:type="xsd:string"&gt;20110909&lt;/D&gt;&lt;D xsi:type="xsd:string"&gt;20110912&lt;/D&gt;&lt;D xsi:type="xsd:string"&gt;20110913&lt;/D&gt;&lt;D xsi:type="xsd:string"&gt;20110914&lt;/D&gt;&lt;D xsi:type="xsd:string"&gt;20110915&lt;/D&gt;&lt;D xsi:type="xsd:string"&gt;20110916&lt;/D&gt;&lt;D xsi:type="xsd:string"&gt;20110919&lt;/D&gt;&lt;D xsi:type="xsd:string"&gt;20110920&lt;/D&gt;&lt;D xsi:type="xsd:string"&gt;20110921&lt;/D&gt;&lt;D xsi:type="xsd:string"&gt;20110922&lt;/D&gt;&lt;D xsi:type="xsd:string"&gt;20110923&lt;/D&gt;&lt;D xsi:type="xsd:string"&gt;20110926&lt;/D&gt;&lt;D xsi:type="xsd:string"&gt;20110927&lt;/D&gt;&lt;D xsi:type="xsd:string"&gt;20110928&lt;/D&gt;&lt;D xsi:type="xsd:string"&gt;20110929&lt;/D&gt;&lt;D xsi:type="xsd:string"&gt;20110930&lt;/D&gt;&lt;D xsi:type="xsd:string"&gt;20111003&lt;/D&gt;&lt;D xsi:type="xsd:string"&gt;20111004&lt;/D&gt;&lt;D xsi:type="xsd:string"&gt;20111005&lt;/D&gt;&lt;D xsi:type="xsd:string"&gt;20111006&lt;/D&gt;&lt;D xsi:type="xsd:string"&gt;20111007&lt;/D&gt;&lt;D xsi:type="xsd:string"&gt;20111010&lt;/D&gt;&lt;D xsi:type="xsd:string"&gt;20111011&lt;/D&gt;&lt;D xsi:type="xsd:string"&gt;20111012&lt;/D&gt;&lt;D xsi:type="xsd:string"&gt;20111013&lt;/D&gt;&lt;D xsi:type="xsd:string"&gt;20111014&lt;/D&gt;&lt;D xsi:type="xsd:string"&gt;20111017&lt;/D&gt;&lt;D xsi:type="xsd:string"&gt;20111018&lt;/D&gt;&lt;D xsi:type="xsd:string"&gt;20111019&lt;/D&gt;&lt;D xsi:type="xsd:string"&gt;20111020&lt;/D&gt;&lt;D xsi:type="xsd:string"&gt;20111021&lt;/D&gt;&lt;D xsi:type="xsd:string"&gt;20111024&lt;/D&gt;&lt;D xsi:type="xsd:string"&gt;20111025&lt;/D&gt;&lt;D xsi:type="xsd:string"&gt;20111026&lt;/D&gt;&lt;D xsi:type="xsd:string"&gt;20111027&lt;/D&gt;&lt;D xsi:type="xsd:string"&gt;20111028&lt;/D&gt;&lt;D xsi:type="xsd:string"&gt;20111031&lt;/D&gt;&lt;D xsi:type="xsd:string"&gt;20111101&lt;/D&gt;&lt;D xsi:type="xsd:string"&gt;20111102&lt;/D&gt;&lt;D xsi:type="xsd:string"&gt;20111103&lt;/D&gt;&lt;D xsi:type="xsd:string"&gt;20111104&lt;/D&gt;&lt;D xsi:type="xsd:string"&gt;20111107&lt;/D&gt;&lt;D xsi:type="xsd:string"&gt;20111108&lt;/D&gt;&lt;D xsi:type="xsd:string"&gt;20111109&lt;/D&gt;&lt;D xsi:type="xsd:string"&gt;20111110&lt;/D&gt;&lt;D xsi:type="xsd:string"&gt;20111111&lt;/D&gt;&lt;D xsi:type="xsd:string"&gt;20111114&lt;/D&gt;&lt;D xsi:type="xsd:string"&gt;20111115&lt;/D&gt;&lt;D xsi:type="xsd:string"&gt;20111116&lt;/D&gt;&lt;D xsi:type="xsd:string"&gt;20111117&lt;/D&gt;&lt;D xsi:type="xsd:string"&gt;20111118&lt;/D&gt;&lt;D xsi:type="xsd:string"&gt;20111121&lt;/D&gt;&lt;D xsi:type="xsd:string"&gt;20111122&lt;/D&gt;&lt;D xsi:type="xsd:string"&gt;20111123&lt;/D&gt;&lt;D xsi:type="xsd:string"&gt;20111124&lt;/D&gt;&lt;D xsi:type="xsd:string"&gt;20111125&lt;/D&gt;&lt;D xsi:type="xsd:string"&gt;20111128&lt;/D&gt;&lt;D xsi:type="xsd:string"&gt;20111129&lt;/D&gt;&lt;D xsi:type="xsd:string"&gt;20111130&lt;/D&gt;&lt;D xsi:type="xsd:string"&gt;20111201&lt;/D&gt;&lt;D xsi:type="xsd:string"&gt;20111202&lt;/D&gt;&lt;D xsi:type="xsd:string"&gt;20111205&lt;/D&gt;&lt;D xsi:type="xsd:string"&gt;20111206&lt;/D&gt;&lt;D xsi:type="xsd:string"&gt;20111207&lt;/D&gt;&lt;D xsi:type="xsd:string"&gt;20111208&lt;/D&gt;&lt;D xsi:type="xsd:string"&gt;20111209&lt;/D&gt;&lt;D xsi:type="xsd:string"&gt;20111212&lt;/D&gt;&lt;D xsi:type="xsd:string"&gt;20111213&lt;/D&gt;&lt;D xsi:type="xsd:string"&gt;20111214&lt;/D&gt;&lt;D xsi:type="xsd:string"&gt;20111215&lt;/D&gt;&lt;D xsi:type="xsd:string"&gt;20111216&lt;/D&gt;&lt;D xsi:type="xsd:string"&gt;20111219&lt;/D&gt;&lt;D xsi:type="xsd:string"&gt;20111220&lt;/D&gt;&lt;D xsi:type="xsd:strin</t>
        </r>
      </text>
    </comment>
    <comment ref="A14" authorId="0" shapeId="0" xr:uid="{BA230B47-49F8-4208-A9AC-BE3D9A627435}">
      <text>
        <r>
          <rPr>
            <b/>
            <sz val="9"/>
            <color indexed="81"/>
            <rFont val="Tahoma"/>
            <family val="2"/>
          </rPr>
          <t>g"&gt;20111221&lt;/D&gt;&lt;D xsi:type="xsd:string"&gt;20111222&lt;/D&gt;&lt;D xsi:type="xsd:string"&gt;20111223&lt;/D&gt;&lt;D xsi:type="xsd:string"&gt;20111226&lt;/D&gt;&lt;D xsi:type="xsd:string"&gt;20111227&lt;/D&gt;&lt;D xsi:type="xsd:string"&gt;20111228&lt;/D&gt;&lt;D xsi:type="xsd:string"&gt;20111229&lt;/D&gt;&lt;D xsi:type="xsd:string"&gt;20111230&lt;/D&gt;&lt;D xsi:type="xsd:string"&gt;20120102&lt;/D&gt;&lt;D xsi:type="xsd:string"&gt;20120103&lt;/D&gt;&lt;D xsi:type="xsd:string"&gt;20120104&lt;/D&gt;&lt;D xsi:type="xsd:string"&gt;20120105&lt;/D&gt;&lt;D xsi:type="xsd:string"&gt;20120106&lt;/D&gt;&lt;D xsi:type="xsd:string"&gt;20120109&lt;/D&gt;&lt;D xsi:type="xsd:string"&gt;20120110&lt;/D&gt;&lt;D xsi:type="xsd:string"&gt;20120111&lt;/D&gt;&lt;D xsi:type="xsd:string"&gt;20120112&lt;/D&gt;&lt;D xsi:type="xsd:string"&gt;20120113&lt;/D&gt;&lt;D xsi:type="xsd:string"&gt;20120116&lt;/D&gt;&lt;D xsi:type="xsd:string"&gt;20120117&lt;/D&gt;&lt;D xsi:type="xsd:string"&gt;20120118&lt;/D&gt;&lt;D xsi:type="xsd:string"&gt;20120119&lt;/D&gt;&lt;D xsi:type="xsd:string"&gt;20120120&lt;/D&gt;&lt;D xsi:type="xsd:string"&gt;20120123&lt;/D&gt;&lt;D xsi:type="xsd:string"&gt;20120124&lt;/D&gt;&lt;D xsi:type="xsd:string"&gt;20120125&lt;/D&gt;&lt;D xsi:type="xsd:string"&gt;20120126&lt;/D&gt;&lt;D xsi:type="xsd:string"&gt;20120127&lt;/D&gt;&lt;D xsi:type="xsd:string"&gt;20120130&lt;/D&gt;&lt;D xsi:type="xsd:string"&gt;20120131&lt;/D&gt;&lt;D xsi:type="xsd:string"&gt;20120201&lt;/D&gt;&lt;D xsi:type="xsd:string"&gt;20120202&lt;/D&gt;&lt;D xsi:type="xsd:string"&gt;20120203&lt;/D&gt;&lt;D xsi:type="xsd:string"&gt;20120206&lt;/D&gt;&lt;D xsi:type="xsd:string"&gt;20120207&lt;/D&gt;&lt;D xsi:type="xsd:string"&gt;20120208&lt;/D&gt;&lt;D xsi:type="xsd:string"&gt;20120209&lt;/D&gt;&lt;D xsi:type="xsd:string"&gt;20120210&lt;/D&gt;&lt;D xsi:type="xsd:string"&gt;20120213&lt;/D&gt;&lt;D xsi:type="xsd:string"&gt;20120214&lt;/D&gt;&lt;D xsi:type="xsd:string"&gt;20120215&lt;/D&gt;&lt;D xsi:type="xsd:string"&gt;20120216&lt;/D&gt;&lt;D xsi:type="xsd:string"&gt;20120217&lt;/D&gt;&lt;D xsi:type="xsd:string"&gt;20120220&lt;/D&gt;&lt;D xsi:type="xsd:string"&gt;20120221&lt;/D&gt;&lt;D xsi:type="xsd:string"&gt;20120222&lt;/D&gt;&lt;D xsi:type="xsd:string"&gt;20120223&lt;/D&gt;&lt;D xsi:type="xsd:string"&gt;20120224&lt;/D&gt;&lt;D xsi:type="xsd:string"&gt;20120227&lt;/D&gt;&lt;D xsi:type="xsd:string"&gt;20120228&lt;/D&gt;&lt;D xsi:type="xsd:string"&gt;20120229&lt;/D&gt;&lt;D xsi:type="xsd:string"&gt;20120301&lt;/D&gt;&lt;D xsi:type="xsd:string"&gt;20120302&lt;/D&gt;&lt;D xsi:type="xsd:string"&gt;20120305&lt;/D&gt;&lt;D xsi:type="xsd:string"&gt;20120306&lt;/D&gt;&lt;D xsi:type="xsd:string"&gt;20120307&lt;/D&gt;&lt;D xsi:type="xsd:string"&gt;20120308&lt;/D&gt;&lt;D xsi:type="xsd:string"&gt;20120309&lt;/D&gt;&lt;D xsi:type="xsd:string"&gt;20120312&lt;/D&gt;&lt;D xsi:type="xsd:string"&gt;20120313&lt;/D&gt;&lt;D xsi:type="xsd:string"&gt;20120314&lt;/D&gt;&lt;D xsi:type="xsd:string"&gt;20120315&lt;/D&gt;&lt;D xsi:type="xsd:string"&gt;20120316&lt;/D&gt;&lt;D xsi:type="xsd:string"&gt;20120319&lt;/D&gt;&lt;D xsi:type="xsd:string"&gt;20120320&lt;/D&gt;&lt;D xsi:type="xsd:string"&gt;20120321&lt;/D&gt;&lt;D xsi:type="xsd:string"&gt;20120322&lt;/D&gt;&lt;D xsi:type="xsd:string"&gt;20120323&lt;/D&gt;&lt;D xsi:type="xsd:string"&gt;20120326&lt;/D&gt;&lt;D xsi:type="xsd:string"&gt;20120327&lt;/D&gt;&lt;D xsi:type="xsd:string"&gt;20120328&lt;/D&gt;&lt;D xsi:type="xsd:string"&gt;20120329&lt;/D&gt;&lt;D xsi:type="xsd:string"&gt;20120330&lt;/D&gt;&lt;D xsi:type="xsd:string"&gt;20120402&lt;/D&gt;&lt;D xsi:type="xsd:string"&gt;20120403&lt;/D&gt;&lt;D xsi:type="xsd:string"&gt;20120404&lt;/D&gt;&lt;D xsi:type="xsd:string"&gt;20120405&lt;/D&gt;&lt;D xsi:type="xsd:string"&gt;20120406&lt;/D&gt;&lt;D xsi:type="xsd:string"&gt;20120409&lt;/D&gt;&lt;D xsi:type="xsd:string"&gt;20120410&lt;/D&gt;&lt;D xsi:type="xsd:string"&gt;20120411&lt;/D&gt;&lt;D xsi:type="xsd:string"&gt;20120412&lt;/D&gt;&lt;D xsi:type="xsd:string"&gt;20120413&lt;/D&gt;&lt;D xsi:type="xsd:string"&gt;20120416&lt;/D&gt;&lt;D xsi:type="xsd:string"&gt;20120417&lt;/D&gt;&lt;D xsi:type="xsd:string"&gt;20120418&lt;/D&gt;&lt;D xsi:type="xsd:string"&gt;20120419&lt;/D&gt;&lt;D xsi:type="xsd:string"&gt;20120420&lt;/D&gt;&lt;D xsi:type="xsd:string"&gt;20120423&lt;/D&gt;&lt;D xsi:type="xsd:string"&gt;20120424&lt;/D&gt;&lt;D xsi:type="xsd:string"&gt;20120425&lt;/D&gt;&lt;D xsi:type="xsd:string"&gt;20120426&lt;/D&gt;&lt;D xsi:type="xsd:string"&gt;20120427&lt;/D&gt;&lt;D xsi:type="xsd:string"&gt;20120430&lt;/D&gt;&lt;D xsi:type="xsd:string"&gt;20120501&lt;/D&gt;&lt;D xsi:type="xsd:string"&gt;20120502&lt;/D&gt;&lt;D xsi:type="xsd:string"&gt;20120503&lt;/D&gt;&lt;D xsi:type="xsd:string"&gt;20120504&lt;/D&gt;&lt;D xsi:type="xsd:string"&gt;20120507&lt;/D&gt;&lt;D xsi:type="xsd:string"&gt;20120508&lt;/D&gt;&lt;D xsi:type="xsd:string"&gt;20120509&lt;/D&gt;&lt;D xsi:type="xsd:string"&gt;20120510&lt;/D&gt;&lt;D xsi:type="xsd:string"&gt;20120511&lt;/D&gt;&lt;D xsi:type="xsd:string"&gt;20120514&lt;/D&gt;&lt;D xsi:type="xsd:string"&gt;20120515&lt;/D&gt;&lt;D xsi:type="xsd:string"&gt;20120516&lt;/D&gt;&lt;D xsi:type="xsd:string"&gt;20120517&lt;/D&gt;&lt;D xsi:type="xsd:string"&gt;20120518&lt;/D&gt;&lt;D xsi:type="xsd:string"&gt;20120521&lt;/D&gt;&lt;D xsi:type="xsd:string"&gt;20120522&lt;/D&gt;&lt;D xsi:type="xsd:string"&gt;20120523&lt;/D&gt;&lt;D xsi:type="xsd:string"&gt;20120524&lt;/D&gt;&lt;D xsi:type="xsd:string"&gt;20120525&lt;/D&gt;&lt;D xsi:type="xsd:string"&gt;20120528&lt;/D&gt;&lt;D xsi:type="xsd:string"&gt;20120529&lt;/D&gt;&lt;D xsi:type="xsd:string"&gt;20120530&lt;/D&gt;&lt;D xsi:type="xsd:string"&gt;20120531&lt;/D&gt;&lt;D xsi:type="xsd:string"&gt;20120601&lt;/D&gt;&lt;D xsi:type="xsd:string"&gt;20120604&lt;/D&gt;&lt;D xsi:type="xsd:string"&gt;20120605&lt;/D&gt;&lt;D xsi:type="xsd:string"&gt;20120606&lt;/D&gt;&lt;D xsi:type="xsd:string"&gt;20120607&lt;/D&gt;&lt;D xsi:type="xsd:string"&gt;20120608&lt;/D&gt;&lt;D xsi:type="xsd:string"&gt;20120611&lt;/D&gt;&lt;D xsi:type="xsd:string"&gt;20120612&lt;/D&gt;&lt;D xsi:type="xsd:string"&gt;20120613&lt;/D&gt;&lt;D xsi:type="xsd:string"&gt;20120614&lt;/D&gt;&lt;D xsi:type="xsd:string"&gt;20120615&lt;/D&gt;&lt;D xsi:type="xsd:string"&gt;20120618&lt;/D&gt;&lt;D xsi:type="xsd:string"&gt;20120619&lt;/D&gt;&lt;D xsi:type="xsd:string"&gt;20120620&lt;/D&gt;&lt;D xsi:type="xsd:string"&gt;20120621&lt;/D&gt;&lt;D xsi:type="xsd:string"&gt;20120622&lt;/D&gt;&lt;D xsi:type="xsd:string"&gt;20120625&lt;/D&gt;&lt;D xsi:type="xsd:string"&gt;20120626&lt;/D&gt;&lt;D xsi:type="xsd:string"&gt;20120627&lt;/D&gt;&lt;D xsi:type="xsd:string"&gt;20120628&lt;/D&gt;&lt;D xsi:type="xsd:string"&gt;20120629&lt;/D&gt;&lt;D xsi:type="xsd:string"&gt;20120702&lt;/D&gt;&lt;D xsi:type="xsd:string"&gt;20120703&lt;/D&gt;&lt;D xsi:type="xsd:string"&gt;20120704&lt;/D&gt;&lt;D xsi:type="xsd:string"&gt;20120705&lt;/D&gt;&lt;D xsi:type="xsd:string"&gt;20120706&lt;/D&gt;&lt;D xsi:type="xsd:string"&gt;20120709&lt;/D&gt;&lt;D xsi:type="xsd:string"&gt;20120710&lt;/D&gt;&lt;D xsi:type="xsd:string"&gt;20120711&lt;/D&gt;&lt;D xsi:type="xsd:string"&gt;20120712&lt;/D&gt;&lt;D xsi:type="xsd:string"&gt;20120713&lt;/D&gt;&lt;D xsi:type="xsd:string"&gt;20120716&lt;/D&gt;&lt;D xsi:type="xsd:string"&gt;20120717&lt;/D&gt;&lt;D xsi:type="xsd:string"&gt;20120718&lt;/D&gt;&lt;D xsi:type="xsd:string"&gt;20120719&lt;/D&gt;&lt;D xsi:type="xsd:string"&gt;20120720&lt;/D&gt;&lt;D xsi:type="xsd:string"&gt;20120723&lt;/D&gt;&lt;D xsi:type="xsd:string"&gt;20120724&lt;/D&gt;&lt;D xsi:type="xsd:string"&gt;20120725&lt;/D&gt;&lt;D xsi:type="xsd:string"&gt;20120726&lt;/D&gt;&lt;D xsi:type="xsd:string"&gt;20120727&lt;/D&gt;&lt;D xsi:type="xsd:string"&gt;20120730&lt;/D&gt;&lt;D xsi:type="xsd:string"&gt;20120731&lt;/D&gt;&lt;D xsi:type="xsd:string"&gt;20120801&lt;/D&gt;&lt;D xsi:type="xsd:string"&gt;20120802&lt;/D&gt;&lt;D xsi:type="xsd:string"&gt;20120803&lt;/D&gt;&lt;D xsi:type="xsd:string"&gt;20120806&lt;/D&gt;&lt;D xsi:type="xsd:string"&gt;20120807&lt;/D&gt;&lt;D xsi:type="xsd:string"&gt;20120808&lt;/D&gt;&lt;D xsi:type="xsd:string"&gt;20120809&lt;/D&gt;&lt;D xsi:type="xsd:string"&gt;20120810&lt;/D&gt;&lt;D xsi:type="xsd:string"&gt;20120813&lt;/D&gt;&lt;D xsi:type="xsd:string"&gt;20120814&lt;/D&gt;&lt;D xsi:type="xsd:string"&gt;20120815&lt;/D&gt;&lt;D xsi:type="xsd:string"&gt;20120816&lt;/D&gt;&lt;D xsi:type="xsd:string"&gt;20120817&lt;/D&gt;&lt;D xsi:type="xsd:string"&gt;20120820&lt;/D&gt;&lt;D xsi:type="xsd:string"&gt;20120821&lt;/D&gt;&lt;D xsi:type="xsd:string"&gt;20120822&lt;/D&gt;&lt;D xsi:type="xsd:string"&gt;20120823&lt;/D&gt;&lt;D xsi:type="xsd:string"&gt;20120824&lt;/D&gt;&lt;D xsi:type="xsd:string"&gt;20120827&lt;/D&gt;&lt;D xsi:type="xsd:string"&gt;20120828&lt;/D&gt;&lt;D xsi:type="xsd:string"&gt;20120829&lt;/D&gt;&lt;D xsi:type="xsd:string"&gt;20120830&lt;/D&gt;&lt;D xsi:type="xsd:string"&gt;20120831&lt;/D&gt;&lt;D xsi:type="xsd:string"&gt;20120903&lt;/D&gt;&lt;D xsi:type="xsd:string"&gt;20120904&lt;/D&gt;&lt;D xsi:type="xsd:string"&gt;20120905&lt;/D&gt;&lt;D xsi:type="xsd:string"&gt;20120906&lt;/D&gt;&lt;D xsi:type="xsd:string"&gt;20120907&lt;/D&gt;&lt;D xsi:type="xsd:string"&gt;20120910&lt;/D&gt;&lt;D xsi:type="xsd:string"&gt;20120911&lt;/D&gt;&lt;D xsi:type="xsd:string"&gt;20120912&lt;/D&gt;&lt;D xsi:type="xsd:string"&gt;20120913&lt;/D&gt;&lt;D xsi:type="xsd:string"&gt;20120914&lt;/D&gt;&lt;D xsi:type="xsd:string"&gt;20120917&lt;/D&gt;&lt;D xsi:type="xsd:string"&gt;20120918&lt;/D&gt;&lt;D xsi:type="xsd:string"&gt;20120919&lt;/D&gt;&lt;D xsi:type="xsd:string"&gt;20120920&lt;/D&gt;&lt;D xsi:type="xsd:string"&gt;20120921&lt;/D&gt;&lt;D xsi:type="xsd:string"&gt;20120924&lt;/D&gt;&lt;D xsi:type="xsd:string"&gt;20120925&lt;/D&gt;&lt;D xsi:type="xsd:string"&gt;20120926&lt;/D&gt;&lt;D xsi:type="xsd:string"&gt;20120927&lt;/D&gt;&lt;D xsi:type="xsd:string"&gt;20120928&lt;/D&gt;&lt;D xsi:type="xsd:string"&gt;20121001&lt;/D&gt;&lt;D xsi:type="xsd:string"&gt;20121002&lt;/D&gt;&lt;D xsi:type="xsd:string"&gt;20121003&lt;/D&gt;&lt;D xsi:type="xsd:string"&gt;20121004&lt;/D&gt;&lt;D xsi:type="xsd:string"&gt;20121005&lt;/D&gt;&lt;D xsi:type="xsd:string"&gt;20121008&lt;/D&gt;&lt;D xsi:type="xsd:string"&gt;20121009&lt;/D&gt;&lt;D xsi:type="xsd:string"&gt;20121010&lt;/D&gt;&lt;D xsi:type="xsd:string"&gt;20121011&lt;/D&gt;&lt;D xsi:type="xsd:string"&gt;20121012&lt;/D&gt;&lt;D xsi:type="xsd:string"&gt;20121015&lt;/D&gt;&lt;D xsi:type="xsd:string"&gt;20121016&lt;/D&gt;&lt;D xsi:type="xsd:string"&gt;20121017&lt;/D&gt;&lt;D xsi:type="xsd:string"&gt;20121018&lt;/D&gt;&lt;D xsi:type="xsd:string"&gt;20121019&lt;/D&gt;&lt;D xsi:type="xsd:string"&gt;20121022&lt;/D&gt;&lt;D xsi:type="xsd:string"&gt;20121023&lt;/D&gt;&lt;D xsi:type="xsd:string"&gt;20121024&lt;/D&gt;&lt;D xsi:type="xsd:string"&gt;20121025&lt;/D&gt;&lt;D xsi:type="xsd:string"&gt;20121026&lt;/D&gt;&lt;D xsi:type="xsd:string"&gt;20121029&lt;/D&gt;&lt;D xsi:type="xsd:string"&gt;20121030&lt;/D&gt;&lt;D xsi:type="xsd:string"&gt;20121031&lt;/D&gt;&lt;D xsi:type="xsd:string"&gt;20121101&lt;/D&gt;&lt;D xsi:type="xsd:string"&gt;20121102&lt;/D&gt;&lt;D xsi:type="xsd:string"&gt;20121105&lt;/D&gt;&lt;D xsi:type="xsd:string"&gt;20121106&lt;/D&gt;&lt;D xsi:type="xsd:string"&gt;20121107&lt;/D&gt;&lt;D xsi:type="xsd:string"&gt;20121108&lt;/D&gt;&lt;D xsi:type="xsd:string"&gt;20121109&lt;/D&gt;&lt;D xsi:type="xsd:string"&gt;20121112&lt;/D&gt;&lt;D xsi:type="xsd:string"&gt;20121113&lt;/D&gt;&lt;D xsi:type="xsd:string"&gt;20121114&lt;/D&gt;&lt;D xsi:type="xsd:string"&gt;20121115&lt;/D&gt;&lt;D xsi:type="xsd:string"&gt;20121116&lt;/D&gt;&lt;D xsi:type="xsd:string"&gt;20121119&lt;/D&gt;&lt;D xsi:type="xsd:string"&gt;20121120&lt;/D&gt;&lt;D xsi:type="xsd:string"&gt;20121121&lt;/D&gt;&lt;D xsi:type="xsd:string"&gt;20121122&lt;/D&gt;&lt;D xsi:type="xsd:string"&gt;20121123&lt;/D&gt;&lt;D xsi:type="xsd:string"&gt;20121126&lt;/D&gt;&lt;D xsi:type="xsd:string"&gt;20121127&lt;/D&gt;&lt;D xsi:type="xsd:string"&gt;20121128&lt;/D&gt;&lt;D xsi:type="xsd:string"&gt;20121129&lt;/D&gt;&lt;D xsi:type="xsd:string"&gt;20121130&lt;/D&gt;&lt;D xsi:type="xsd:string"&gt;20121203&lt;/D&gt;&lt;D xsi:type="xsd:string"&gt;20121204&lt;/D&gt;&lt;D xsi:type="xsd:string"&gt;20121205&lt;/D&gt;&lt;D xsi:type="xsd:string"&gt;20121206&lt;/D&gt;&lt;D xsi:type="xsd:string"&gt;20121207&lt;/D&gt;&lt;D xsi:type="xsd:string"&gt;20121210&lt;/D&gt;&lt;D xsi:type="xsd:string"&gt;20121211&lt;/D&gt;&lt;D xsi:type="xsd:string"&gt;20121212&lt;/D&gt;&lt;D xsi:type="xsd:string"&gt;20121213&lt;/D&gt;&lt;D xsi:type="xsd:string"&gt;20121214&lt;/D&gt;&lt;D xsi:type="xsd:string"&gt;20121217&lt;/D&gt;&lt;D xsi:type="xsd:string"&gt;20121218&lt;/D&gt;&lt;D xsi:type="xsd:string"&gt;20121219&lt;/D&gt;&lt;D xsi:type="xsd:string"&gt;20121220&lt;/D&gt;&lt;D xsi:type="xsd:string"&gt;20121221&lt;/D&gt;&lt;D xsi:type="xsd:string"&gt;20121224&lt;/D&gt;&lt;D xsi:type="xsd:string"&gt;20121225&lt;/D&gt;&lt;D xsi:type="xsd:string"&gt;20121226&lt;/D&gt;&lt;D xsi:type="xsd:string"&gt;20121227&lt;/D&gt;&lt;D xsi:type="xsd:string"&gt;20121228&lt;/D&gt;&lt;D xsi:type="xsd:string"&gt;20121231&lt;/D&gt;&lt;D xsi:type="xsd:string"&gt;20130101&lt;/D&gt;&lt;D xsi:type="xsd:string"&gt;20130102&lt;/D&gt;&lt;D xsi:type="xsd:string"&gt;20130103&lt;/D&gt;&lt;D xsi:type="xsd:string"&gt;20130104&lt;/D&gt;&lt;D xsi:type="xsd:string"&gt;20130107&lt;/D&gt;&lt;D xsi:type="xsd:string"&gt;20130108&lt;/D&gt;&lt;D xsi:type="xsd:string"&gt;20130109&lt;/D&gt;&lt;D xsi:type="xsd:string"&gt;20130110&lt;/D&gt;&lt;D xsi:type="xsd:string"&gt;20130111&lt;/D&gt;&lt;D xsi:type="xsd:string"&gt;20130114&lt;/D&gt;&lt;D xsi:type="xsd:string"&gt;20130115&lt;/D&gt;&lt;D xsi:type="xsd:string"&gt;20130116&lt;/D&gt;&lt;D xsi:type="xsd:string"&gt;20130117&lt;/D&gt;&lt;D xsi:type="xsd:string"&gt;20130118&lt;/D&gt;&lt;D xsi:type="xsd:string"&gt;20130121&lt;/D&gt;&lt;D xsi:type="xsd:string"&gt;20130122&lt;/D&gt;&lt;D xsi:type="xsd:string"&gt;20130123&lt;/D&gt;&lt;D xsi:type="xsd:string"&gt;20130124&lt;/D&gt;&lt;D xsi:type="xsd:string"&gt;20130125&lt;/D&gt;&lt;D xsi:type="xsd:string"&gt;20130128&lt;/D&gt;&lt;D xsi:type="xsd:string"&gt;20130129&lt;/D&gt;&lt;D xsi:type="xsd:string"&gt;20130130&lt;/D&gt;&lt;D xsi:type="xsd:string"&gt;20130131&lt;/D&gt;&lt;D xsi:type="xsd:string"&gt;20130201&lt;/D&gt;&lt;D xsi:type="xsd:string"&gt;20130204&lt;/D&gt;&lt;D xsi:type="xsd:string"&gt;20130205&lt;/D&gt;&lt;D xsi:type="xsd:string"&gt;20130206&lt;/D&gt;&lt;D xsi:type="xsd:string"&gt;20130207&lt;/D&gt;&lt;D xsi:type="xsd:string"&gt;20130208&lt;/D&gt;&lt;D xsi:type="xsd:string"&gt;20130211&lt;/D&gt;&lt;D xsi:type="xsd:string"&gt;20130212&lt;/D&gt;&lt;D xsi:type="xsd:string"&gt;20130213&lt;/D&gt;&lt;D xsi:type="xsd:string"&gt;20130214&lt;/D&gt;&lt;D xsi:type="xsd:string"&gt;20130215&lt;/D&gt;&lt;D xsi:type="xsd:string"&gt;20130218&lt;/D&gt;&lt;D xsi:type="xsd:string"&gt;20130219&lt;/D&gt;&lt;D xsi:type="xsd:string"&gt;20130220&lt;/D&gt;&lt;D xsi:type="xsd:string"&gt;20130221&lt;/D&gt;&lt;D xsi:type="xsd:string"&gt;20130222&lt;/D&gt;&lt;D xsi:type="xsd:string"&gt;20130225&lt;/D&gt;&lt;D xsi:type="xsd:string"&gt;20130226&lt;/D&gt;&lt;D xsi:type="xsd:string"&gt;20130227&lt;/D&gt;&lt;D xsi:type="xsd:string"&gt;20130228&lt;/D&gt;&lt;D xsi:type="xsd:string"&gt;20130301&lt;/D&gt;&lt;D xsi:type="xsd:string"&gt;20130304&lt;/D&gt;&lt;D xsi:type="xsd:string"&gt;20130305&lt;/D&gt;&lt;D xsi:type="xsd:string"&gt;20130306&lt;/D&gt;&lt;D xsi:type="xsd:string"&gt;20130307&lt;/D&gt;&lt;D xsi:type="xsd:string"&gt;20130308&lt;/D&gt;&lt;D xsi:type="xsd:string"&gt;20130311&lt;/D&gt;&lt;D xsi:type="xsd:string"&gt;20130312&lt;/D&gt;&lt;D xsi:type="xsd:string"&gt;20130313&lt;/D&gt;&lt;D xsi:type="xsd:string"&gt;20130314&lt;/D&gt;&lt;D xsi:type="xsd:string"&gt;20130315&lt;/D&gt;&lt;D xsi:type="xsd:string"&gt;20130318&lt;/D&gt;&lt;D xsi:type="xsd:string"&gt;20130319&lt;/D&gt;&lt;D xsi:type="xsd:string"&gt;20130320&lt;/D&gt;&lt;D xsi:type="xsd:string"&gt;20130321&lt;/D&gt;&lt;D xsi:type="xsd:string"&gt;20130322&lt;/D&gt;&lt;D xsi:type="xsd:string"&gt;20130325&lt;/D&gt;&lt;D xsi:type="xsd:string"&gt;20130326&lt;/D&gt;&lt;D xsi:type="xsd:string"&gt;20130327&lt;/D&gt;&lt;D xsi:type="xsd:string"&gt;20130328&lt;/D&gt;&lt;D xsi:type="xsd:string"&gt;20130329&lt;/D&gt;&lt;D xsi:type="xsd:string"&gt;20130401&lt;/D&gt;&lt;D xsi:type="xsd:string"&gt;20130402&lt;/D&gt;&lt;D xsi:type="xsd:string"&gt;20130403&lt;/D&gt;&lt;D xsi:type="xsd:string"&gt;20130404&lt;/D&gt;&lt;D xsi:type="xsd:string"&gt;20130405&lt;/D&gt;&lt;D xsi:type="xsd:string"&gt;20130408&lt;/D&gt;&lt;D xsi:type="xsd:string"&gt;20130409&lt;/D&gt;&lt;D xsi:type="xsd:string"&gt;20130410&lt;/D&gt;&lt;D xsi:type="xsd:string"&gt;20130411&lt;/D&gt;&lt;D xsi:type="xsd:string"&gt;20130412&lt;/D&gt;&lt;D xsi:type="xsd:string"&gt;20130415&lt;/D&gt;&lt;D xsi:type="xsd:string"&gt;20130416&lt;/D&gt;&lt;D xsi:type="xsd:string"&gt;20130417&lt;/D&gt;&lt;D xsi:type="xsd:string"&gt;20130418&lt;/D&gt;&lt;D xsi:type="xsd:string"&gt;20130419&lt;/D&gt;&lt;D xsi:type="xsd:string"&gt;20130422&lt;/D&gt;&lt;D xsi:type="xsd:string"&gt;20130423&lt;/D&gt;&lt;D xsi:type="xsd:string"&gt;20130424&lt;/D&gt;&lt;D xsi:type="xsd:string"&gt;20130425&lt;/D&gt;&lt;D xsi:type="xsd:string"&gt;20130426&lt;/D&gt;&lt;D xsi:type="xsd:string"&gt;20130429&lt;/D&gt;&lt;D xsi:type="xsd:string"&gt;20130430&lt;/D&gt;&lt;D xsi:type="xsd:string"&gt;20130501&lt;/D&gt;&lt;D xsi:type="xsd:string"&gt;20130502&lt;/D&gt;&lt;D xsi:type="xsd:string"&gt;20130503&lt;/D&gt;&lt;D xsi:type="xsd:string"&gt;20130506&lt;/D&gt;&lt;D xsi:type="xsd:string"&gt;20130507&lt;/D&gt;&lt;D xsi:type="xsd:string"&gt;20130508&lt;/D&gt;&lt;D xsi:type="xsd:string"&gt;20130509&lt;/D&gt;&lt;D xsi:type="xsd:string"&gt;20130510&lt;/D&gt;&lt;D xsi:type="xsd:string"&gt;20130513&lt;/D&gt;&lt;D xsi:type="xsd:string"&gt;20130514&lt;/D&gt;&lt;D xsi:type="xsd:string"&gt;20130515&lt;/D&gt;&lt;D xsi:type="xsd:string"&gt;20130516&lt;/D&gt;&lt;D xsi:type="xsd:string"&gt;20130517&lt;/D&gt;&lt;D xsi:type="xsd:string"&gt;20130520&lt;/D&gt;&lt;D xsi:type="xsd:string"&gt;20130521&lt;/D&gt;&lt;D xsi:type="xsd:string"&gt;20130522&lt;/D&gt;&lt;D xsi:type="xsd:string"&gt;20130523&lt;/D&gt;&lt;D xsi:type="xsd:string"&gt;20130524&lt;/D&gt;&lt;D xsi:type="xsd:string"&gt;20130527&lt;/D&gt;&lt;D xsi:type="xsd:string"&gt;20130528&lt;/D&gt;&lt;D xsi:type="xsd:string"&gt;20130529&lt;/D&gt;&lt;D xsi:type="xsd:string"&gt;20130530&lt;/D&gt;&lt;D xsi:type="xsd:string"&gt;20130531&lt;/D&gt;&lt;D xsi:type="xsd:string"&gt;20130603&lt;/D&gt;&lt;D xsi:type="xsd:string"&gt;20130604&lt;/D&gt;&lt;D xsi:type="xsd:string"&gt;20130605&lt;/D&gt;&lt;D xsi:type="xsd:string"&gt;20130606&lt;/D&gt;&lt;D xsi:type="xsd:string"&gt;20130607&lt;/D&gt;&lt;D xsi:type="xsd:string"&gt;20130610&lt;/D&gt;&lt;D xsi:type="xsd:string"&gt;20130611&lt;/D&gt;&lt;D xsi:type="xsd:string"&gt;20130612&lt;/D&gt;&lt;D xsi:type="xsd:string"&gt;20130613&lt;/D&gt;&lt;D xsi:type="xsd:string"&gt;20130614&lt;/D&gt;&lt;D xsi:type="xsd:string"&gt;20130617&lt;/D&gt;&lt;D xsi:type="xsd:string"&gt;20130618&lt;/D&gt;&lt;D xsi:type="xsd:string"&gt;20130619&lt;/D&gt;&lt;D xsi:type="xsd:string"&gt;20130620&lt;/D&gt;&lt;D xsi:type="xsd:string"&gt;20130621&lt;/D&gt;&lt;D xsi:type="xsd:string"&gt;20130624&lt;/D&gt;&lt;D xsi:type="xsd:string"&gt;20130625&lt;/D&gt;&lt;D xsi:type="xsd:string"&gt;20130626&lt;/D&gt;&lt;D xsi:type="xsd:string"&gt;20130627&lt;/D&gt;&lt;D xsi:type="xsd:string"&gt;20130628&lt;/D&gt;&lt;D xsi:type="xsd:string"&gt;20130701&lt;/D&gt;&lt;D xsi:type="xsd:string"&gt;20130702&lt;/D&gt;&lt;D xsi:type="xsd:string"&gt;20130703&lt;/D&gt;&lt;D xsi:type="xsd:string"&gt;20130704&lt;/D&gt;&lt;D xsi:type="xsd:string"&gt;20130705&lt;/D&gt;&lt;D xsi:type="xsd:string"&gt;20130708&lt;/D&gt;&lt;D xsi:type="xsd:string"&gt;20130709&lt;/D&gt;&lt;D xsi:type="xsd:string"&gt;20130710&lt;/D&gt;&lt;D xsi:type="xsd:string"&gt;20130711&lt;/D&gt;&lt;D xsi:type="xsd:string"&gt;20130712&lt;/D&gt;&lt;D xsi:type="xsd:string"&gt;20130715&lt;/D&gt;&lt;D xsi:type="xsd:string"&gt;20130716&lt;/D&gt;&lt;D xsi:type="xsd:string"&gt;20130717&lt;/D&gt;&lt;D xsi:type="xsd:string"&gt;20130718&lt;/D&gt;&lt;D xsi:type="xsd:string"&gt;20130719&lt;/D&gt;&lt;D xsi:type="xsd:string"&gt;20130722&lt;/D&gt;&lt;D xsi:type="xsd:string"&gt;20130723&lt;/D&gt;&lt;D xsi:type="xsd:string"&gt;20130724&lt;/D&gt;&lt;D xsi:type="xsd:string"&gt;20130725&lt;/D&gt;&lt;D xsi:type="xsd:string"&gt;20130726&lt;/D&gt;&lt;D xsi:type="xsd:string"&gt;20130729&lt;/D&gt;&lt;D xsi:type="xsd:string"&gt;20130730&lt;/D&gt;&lt;D xsi:type="xsd:string"&gt;20130731&lt;/D&gt;&lt;D xsi:type="xsd:string"&gt;20130801&lt;/D&gt;&lt;D xsi:type="xsd:string"&gt;20130802&lt;/D&gt;&lt;D xsi:type="xsd:string"&gt;20130805&lt;/D&gt;&lt;D xsi:type="xsd:string"&gt;20130806&lt;/D&gt;&lt;D xsi:type="xsd:string"&gt;20130807&lt;/D&gt;&lt;D xsi:type="xsd:string"&gt;20130808&lt;/D&gt;&lt;D xsi:type="xsd:string"&gt;20130809&lt;/D&gt;&lt;D xsi:type="xsd:string"&gt;20130812&lt;/D&gt;&lt;D xsi:type="xsd:string"&gt;20130813&lt;/D&gt;&lt;D xsi:type="xsd:string"&gt;20130814&lt;/D&gt;&lt;D xsi:type="xsd:string"&gt;20130815&lt;/D&gt;&lt;D xsi:type="xsd:string"&gt;20130816&lt;/D&gt;&lt;D xsi:type="xsd:string"&gt;20130819&lt;/D&gt;&lt;D xsi:type="xsd:string"&gt;20130820&lt;/D&gt;&lt;D xsi:type="xsd:string"&gt;20130821&lt;/D&gt;&lt;D xsi:type="xsd:string"&gt;20130822&lt;/D&gt;&lt;D xsi:type="xsd:string"&gt;20130823&lt;/D&gt;&lt;D xsi:type="xsd:string"&gt;20130826&lt;/D&gt;&lt;D xsi:type="xsd:string"&gt;20130827&lt;/D&gt;&lt;D xsi:type="xsd:string"&gt;20130828&lt;/D&gt;&lt;D xsi:type="xsd:string"&gt;20130829&lt;/D&gt;&lt;D xsi:type="xsd:string"&gt;20130830&lt;/D&gt;&lt;D xsi:type="xsd:string"&gt;20130902&lt;/D&gt;&lt;D xsi:type="xsd:string"&gt;20130903&lt;/D&gt;&lt;D xsi:type="xsd:string"&gt;20130904&lt;/D&gt;&lt;D xsi:type="xsd:string"&gt;20130905&lt;/D&gt;&lt;D xsi:type="xsd:string"&gt;20130906&lt;/D&gt;&lt;D xsi:type="xsd:string"&gt;20130909&lt;/D&gt;&lt;D xsi:type="xsd:string"&gt;20130910&lt;/D&gt;&lt;D xsi:type="xsd:string"&gt;20130911&lt;/D&gt;&lt;D xsi:type="xsd:string"&gt;20130912&lt;/D&gt;&lt;D xsi:type="xsd:string"&gt;20130913&lt;/D&gt;&lt;D xsi:type="xsd:string"&gt;20130916&lt;/D&gt;&lt;D xsi:type="xsd:string"&gt;20130917&lt;/D&gt;&lt;D xsi:type="xsd:string"&gt;20130918&lt;/D&gt;&lt;D xsi:type="xsd:string"&gt;20130919&lt;/D&gt;&lt;D xsi:type="xsd:string"&gt;20130920&lt;/D&gt;&lt;D xsi:type="xsd:string"&gt;20130923&lt;/D&gt;&lt;D xsi:type="xsd:string"&gt;20130924&lt;/D&gt;&lt;D xsi:type="xsd:string"&gt;20130925&lt;/D&gt;&lt;D xsi:type="xsd:string"&gt;20130926&lt;/D&gt;&lt;D xsi:type="xsd:string"&gt;20130927&lt;/D&gt;&lt;D xsi:type="xsd:string"&gt;20130930&lt;/D&gt;&lt;D xsi:type="xsd:string"&gt;20131001&lt;/D&gt;&lt;D xsi:type="xsd:string"&gt;20131002&lt;/D&gt;&lt;D xsi:type="xsd:string"&gt;20131003&lt;/D&gt;&lt;D xsi:type="xsd:string"&gt;20131004&lt;/D&gt;&lt;D xsi:type="xsd:string"&gt;20131007&lt;/D&gt;&lt;D xsi:type="xsd:string"&gt;20131008&lt;/D&gt;&lt;D xsi:type="xsd:string"&gt;20131009&lt;/D&gt;&lt;D xsi:type="xsd:string"&gt;20131010&lt;/D&gt;&lt;D xsi:type="xsd:string"&gt;20131011&lt;/D&gt;&lt;D xsi:type="xsd:string"&gt;20131014&lt;/D&gt;&lt;D xsi:type="xsd:string"&gt;20131015&lt;/D&gt;&lt;D xsi:type="xsd:string"&gt;20131016&lt;/D&gt;&lt;D xsi:type="xsd:string"&gt;20131017&lt;/D&gt;&lt;D xsi:type="xsd:string"&gt;20131018&lt;/D&gt;&lt;D xsi:type="xsd:string"&gt;20131021&lt;/D&gt;&lt;D xsi:type="xsd:string"&gt;20131022&lt;/D&gt;&lt;D xsi:type="xsd:string"&gt;20131023&lt;/D&gt;&lt;D xsi:type="xsd:string"&gt;20131024&lt;/D&gt;&lt;D xsi:type="xsd:string"&gt;20131025&lt;/D&gt;&lt;D xsi:type="xsd:string"&gt;20131028&lt;/D&gt;&lt;D xsi:type="xsd:string"&gt;20131029&lt;/D&gt;&lt;D xsi:type="xsd:string"&gt;20131030&lt;/D&gt;&lt;D xsi:type="xsd:string"&gt;20131031&lt;/D&gt;&lt;D xsi:type="xsd:string"&gt;20131101&lt;/D&gt;&lt;D xsi:type="xsd:string"&gt;20131104&lt;/D&gt;&lt;D xsi:type="xsd:string"&gt;20131105&lt;/D&gt;&lt;D xsi:type="xsd:string"&gt;20131106&lt;/D&gt;&lt;D xsi:type="xsd:string"&gt;20131107&lt;/D&gt;&lt;D xsi:type="xsd:string"&gt;20131108&lt;/D&gt;&lt;D xsi:type="xsd:string"&gt;20131111&lt;/D&gt;&lt;D xsi:type="xsd:string"&gt;20131112&lt;/D&gt;&lt;D xsi:type="xsd:string"&gt;20131113&lt;/D&gt;&lt;D xsi:type="xsd:string"&gt;20131114&lt;/D&gt;&lt;D xsi:type="xsd:string"&gt;20131115&lt;/D&gt;&lt;D xsi:type="xsd:string"&gt;20131118&lt;/D&gt;&lt;D xsi:type="xsd:string"&gt;20131119&lt;/D&gt;&lt;D xsi:type="xsd:string"&gt;20131120&lt;/D&gt;&lt;D xsi:type="xsd:string"&gt;20131121&lt;/D&gt;&lt;D xsi:type="xsd:string"&gt;20131122&lt;/D&gt;&lt;D xsi:type="xsd:string"&gt;20131125&lt;/D&gt;&lt;D xsi:type="xsd:string"&gt;20131126&lt;/D&gt;&lt;D xsi:type="xsd:string"&gt;20131127&lt;/D&gt;&lt;D xsi:type="xsd:string"&gt;20131128&lt;/D&gt;&lt;D xsi:type="xsd:string"&gt;20131129&lt;/D&gt;&lt;D xsi:type="xsd:string"&gt;20131202&lt;/D&gt;&lt;D xsi:type="xsd:string"&gt;20131203&lt;/D&gt;&lt;D xsi:type="xsd:string"&gt;20131204&lt;/D&gt;&lt;D xsi:type="xsd:string"&gt;20131205&lt;/D&gt;&lt;D xsi:type="xsd:string"&gt;20131206&lt;/D&gt;&lt;D xsi:type="xsd:string"&gt;20131209&lt;/D&gt;&lt;D xsi:type="xsd:string"&gt;20131210&lt;/D&gt;&lt;D xsi:type="xsd:string"&gt;20131211&lt;/D&gt;&lt;D xsi:type="xsd:string"&gt;20131212&lt;/D&gt;&lt;D xsi:type="xsd:string"&gt;20131213&lt;/D&gt;&lt;D xsi:type="xsd:string"&gt;20131216&lt;/D&gt;&lt;D xsi:type="xsd:string"&gt;20131217&lt;/D&gt;&lt;D xsi:type="xsd:string"&gt;20131218&lt;/D&gt;&lt;D xsi:type="xsd:string"&gt;20131219&lt;/D&gt;&lt;D xsi:type="xsd:string"&gt;20131220&lt;/D&gt;&lt;D xsi:type="xsd:string"&gt;20131223&lt;/D&gt;&lt;D xsi:type="xsd:string"&gt;20131224&lt;/D&gt;&lt;D xsi:type="xsd:string"&gt;20131225&lt;/D&gt;&lt;D xsi:type="xsd:string"&gt;20131226&lt;/D&gt;&lt;D xsi:type="xsd:string"&gt;20131227&lt;/D&gt;&lt;D xsi:type="xsd:string"&gt;20131230&lt;/D&gt;&lt;D xsi:type="xsd:string"&gt;20131231&lt;/D&gt;&lt;D xsi:type="xsd:string"&gt;20140101&lt;/D&gt;&lt;D xsi:type="xsd:string"&gt;20140102&lt;/D&gt;&lt;D xsi:type="xsd:string"&gt;20140103&lt;/D&gt;&lt;D xsi:type="xsd:string"&gt;20140106&lt;/D&gt;&lt;D xsi:type="xsd:string"&gt;20140107&lt;/D&gt;&lt;D xsi:type="xsd:string"&gt;20140108&lt;/D&gt;&lt;D xsi:type="xsd:string"&gt;20140109&lt;/D&gt;&lt;D xsi:type="xsd:string"&gt;20140110&lt;/D&gt;&lt;D xsi:type="xsd:string"&gt;20140113&lt;/D&gt;&lt;D xsi:type="xsd:string"&gt;20140114&lt;/D&gt;&lt;D xsi:type="xsd:string"&gt;20140115&lt;/D&gt;&lt;D xsi:type="xsd:string"&gt;20140116&lt;/D&gt;&lt;D xsi:type="xsd:string"&gt;20140117&lt;/D&gt;&lt;D xsi:type="xsd:string"&gt;20140120&lt;/D&gt;&lt;D xsi:type="xsd:string"&gt;20140121&lt;/D&gt;&lt;D xsi:type="xsd:string"&gt;20140122&lt;/D&gt;&lt;D xsi:type="xsd:string"&gt;20140123&lt;/D&gt;&lt;D xsi:type="xsd:string"&gt;20140124&lt;/D&gt;&lt;D xsi:type="xsd:string"&gt;20140127&lt;/D&gt;&lt;D xsi:type="xsd:string"&gt;20140128&lt;/D&gt;&lt;D xsi:type="xsd:string"&gt;20140129&lt;/D&gt;&lt;D xsi:type="xsd:string"&gt;20140130&lt;/D&gt;&lt;D xsi:type="xsd:string"&gt;20140131&lt;/D&gt;&lt;D xsi:type="xsd:string"&gt;20140203&lt;/D&gt;&lt;D xsi:type="xsd:string"&gt;20140204&lt;/D&gt;&lt;D xsi:type="xsd:string"&gt;20140205&lt;/D&gt;&lt;D xsi:type="xsd:string"&gt;20140206&lt;/D&gt;&lt;D xsi:type="xsd:string"&gt;20140207&lt;/D&gt;&lt;D xsi:type="xsd:string"&gt;20140210&lt;/D&gt;&lt;D xsi:type="xsd:string"&gt;20140211&lt;/D&gt;&lt;D xsi:type="xsd:string"&gt;20140212&lt;/D&gt;&lt;D xsi:type="xsd:string"&gt;20140213&lt;/D&gt;&lt;D xsi:type="xsd:string"&gt;20140214&lt;/D&gt;&lt;D xsi:type="xsd:string"&gt;20140217&lt;/D&gt;&lt;D xsi:type="xsd:string"&gt;20140218&lt;/D&gt;&lt;D xsi:type="xsd:string"&gt;20140219&lt;/D&gt;&lt;D xsi:type="xsd:string"&gt;20140220&lt;/D&gt;&lt;D xsi:type="xsd:string"&gt;20140221&lt;/D&gt;&lt;D xsi:type="xsd:string"&gt;20140224&lt;/D&gt;&lt;D xsi:type="xsd:string"&gt;20140225&lt;/D&gt;&lt;D xsi:type="xsd:string"&gt;20140226&lt;/D&gt;&lt;D xsi:type="xsd:string"&gt;20140227&lt;/D&gt;&lt;D xsi:type="xsd:string"&gt;20140228&lt;/D&gt;&lt;D xsi:type="xsd:string"&gt;20140303&lt;/D&gt;&lt;D xsi:type="xsd:string"&gt;20140304&lt;/D&gt;&lt;D xsi:type="xsd:string"&gt;20140305&lt;/D&gt;&lt;D xsi:type="xsd:string"&gt;20140306&lt;/D&gt;&lt;D xsi:type="xsd:string"&gt;20140307&lt;/D&gt;&lt;D xsi:type="xsd:string"&gt;20140310&lt;/D&gt;&lt;D xsi:type="xsd:string"&gt;20140311&lt;/D&gt;&lt;D xsi:type="xsd:string"&gt;20140312&lt;/D&gt;&lt;D xsi:type="xsd:string"&gt;20140313&lt;/D&gt;&lt;D xsi:type="xsd:string"&gt;20140314&lt;/D&gt;&lt;D xsi:type="xsd:string"&gt;20140317&lt;/D&gt;&lt;D xsi:type="xsd:string"&gt;20140318&lt;/D&gt;&lt;D xsi:type="xsd:string"&gt;20140319&lt;/D&gt;&lt;D xsi:type="xsd:string"&gt;20140320&lt;/D&gt;&lt;D xsi:type="xsd:string"&gt;20140321&lt;/D&gt;&lt;D xsi:type="xsd:string"&gt;20140324&lt;/D&gt;&lt;D xsi:type="xsd:string"&gt;20140325&lt;/D&gt;&lt;D xsi:type="xsd:string"&gt;20140326&lt;/D&gt;&lt;D xsi:type="xsd:string"&gt;20140327&lt;/D&gt;&lt;D xsi:type="xsd:string"&gt;20140328&lt;/D&gt;&lt;D xsi:type="xsd:string"&gt;20140331&lt;/D&gt;&lt;D xsi:type="xsd:string"&gt;20140401&lt;/D&gt;&lt;D xsi:type="xsd:string"&gt;20140402&lt;/D&gt;&lt;D xsi:type="xsd:string"&gt;20140403&lt;/D&gt;&lt;D xsi:type="xsd:string"&gt;20140404&lt;/D&gt;&lt;D xsi:type="xsd:string"&gt;20140407&lt;/D&gt;&lt;D xsi:type="xsd:string"&gt;20140408&lt;/D&gt;&lt;D xsi:type="xsd:string"&gt;20140409&lt;/D&gt;&lt;D xsi:type="xsd:string"&gt;20140410&lt;/D&gt;&lt;D xsi:type="xsd:string"&gt;20140411&lt;/D&gt;&lt;D xsi:type="xsd:string"&gt;20140414&lt;/D&gt;&lt;D xsi:type="xsd:string"&gt;20140415&lt;/D&gt;&lt;D xsi:type="xsd:string"&gt;20140416&lt;/D&gt;&lt;D xsi:type="xsd:string"&gt;20140417&lt;/D&gt;&lt;D xsi:type="xsd:string"&gt;20140418&lt;/D&gt;&lt;D xsi:type="xsd:string"&gt;20140421&lt;/D&gt;&lt;D xsi:type="xsd:string"&gt;20140422&lt;/D&gt;&lt;D xsi:type="xsd:string"&gt;20140423&lt;/D&gt;&lt;D xsi:type="xsd:string"&gt;20140424&lt;/D&gt;&lt;D xsi:type="xsd:string"&gt;20140425&lt;/D&gt;&lt;D xsi:type="xsd:string"&gt;20140428&lt;/D&gt;&lt;D xsi:type="xsd:string"&gt;20140429&lt;/D&gt;&lt;D xsi:type="xsd:string"&gt;20140430&lt;/D&gt;&lt;D xsi:type="xsd:string"&gt;20140501&lt;/D&gt;&lt;D xsi:type="xsd:string"&gt;20140502&lt;/D&gt;&lt;D xsi:type="xsd:string"&gt;20140505&lt;/D&gt;&lt;D xsi:type="xsd:string"&gt;20140506&lt;/D&gt;&lt;D xsi:type="xsd:string"&gt;20140507&lt;/D&gt;&lt;D xsi:type="xsd:string"&gt;20140508&lt;/D&gt;&lt;D xsi:type="xsd:string"&gt;20140509&lt;/D&gt;&lt;D xsi:type="xsd:string"&gt;20140512&lt;/D&gt;&lt;D xsi:type="xsd:string"&gt;20140513&lt;/D&gt;&lt;D xsi:type="xsd:string"&gt;20140514&lt;/D&gt;&lt;D xsi:type="xsd:string"&gt;20140515&lt;/D&gt;&lt;D xsi:type="xsd:string"&gt;20140516&lt;/D&gt;&lt;D xsi:type="xsd:string"&gt;20140519&lt;/D&gt;&lt;D xsi:type="xsd:string"&gt;20140520&lt;/D&gt;&lt;D xsi:type="xsd:string"&gt;20140521&lt;/D&gt;&lt;D xsi:type="xsd:string"&gt;20140522&lt;/D&gt;&lt;D xsi:type="xsd:string"&gt;20140523&lt;/D&gt;&lt;D xsi:type="xsd:string"&gt;20140526&lt;/D&gt;&lt;D xsi:type="xsd:string"&gt;20140527&lt;/D&gt;&lt;D xsi:type="xsd:string"&gt;20140528&lt;/D&gt;&lt;D xsi:type="xsd:string"&gt;20140529&lt;/D&gt;&lt;D xsi:type="xsd:string"&gt;20140530&lt;/D&gt;&lt;D xsi:type="xsd:string"&gt;20140602&lt;/D&gt;&lt;D xsi:type="xsd:string"&gt;20140603&lt;/D&gt;&lt;D xsi:type="xsd:string"&gt;20140604&lt;/D&gt;&lt;D xsi:type="xsd:string"&gt;20140605&lt;/D&gt;&lt;D xsi:type="xsd:string"&gt;20140606&lt;/D&gt;&lt;D xsi:type="xsd:string"&gt;20140609&lt;/D&gt;&lt;D xsi:type="xsd:string"&gt;20140610&lt;/D&gt;&lt;D xsi:type="xsd:string"&gt;20140611&lt;/D&gt;&lt;D xsi:type="xsd:string"&gt;20140612&lt;/D&gt;&lt;D xsi:type="xsd:string"&gt;20140613&lt;/D&gt;&lt;D xsi:type="xsd:string"&gt;20140616&lt;/D&gt;&lt;D xsi:type="xsd:string"&gt;20140617&lt;/D&gt;&lt;D xsi:type="xsd:string"&gt;20140618&lt;/D&gt;&lt;D xsi:type="xsd:string"&gt;20140619&lt;/D&gt;&lt;D xsi:type="xsd:string"&gt;20140620&lt;/D&gt;&lt;D xsi:type="xsd:string"&gt;20140623&lt;/D&gt;&lt;D xsi:type="xsd:string"&gt;20140624&lt;/D&gt;&lt;D xsi:type="xsd:string"&gt;20140625&lt;/D&gt;&lt;D xsi:type="xsd:string"&gt;20140626&lt;/D&gt;&lt;D xsi:type="xsd:string"&gt;20140627&lt;/D&gt;&lt;D xsi:type="xsd:string"&gt;20140630&lt;/D&gt;&lt;D xsi:type="xsd:string"&gt;20140701&lt;/D&gt;&lt;D xsi:type="xsd:string"&gt;20140702&lt;/D&gt;&lt;D xsi:type="xsd:string"&gt;20140703&lt;/D&gt;&lt;D xsi:type="xsd:string"&gt;20140704&lt;/D&gt;&lt;D xsi:type="xsd:string"&gt;20140707&lt;/D&gt;&lt;D xsi:type="xsd:string"&gt;20140708&lt;/D&gt;&lt;D xsi:type="xsd:string"&gt;20140709&lt;/D&gt;&lt;D xsi:type="xsd:string"&gt;20140710&lt;/D&gt;&lt;D xsi:type="xsd:string"&gt;20140711&lt;/D&gt;&lt;D xsi:type="xsd:string"&gt;20140714&lt;/D&gt;&lt;D xsi:type="xsd:string"&gt;20140715&lt;/D&gt;&lt;D xsi:type="xsd:string"&gt;20140716&lt;/D&gt;&lt;D xsi:type="xsd:string"&gt;20140717&lt;/D&gt;&lt;D xsi:type="xsd:string"&gt;20140718&lt;/D&gt;&lt;D xsi:type="xsd:string"&gt;20140721&lt;/D&gt;&lt;D xsi:type="xsd:string"&gt;20140722&lt;/D&gt;&lt;D xsi:type="xsd:string"&gt;20140723&lt;/D&gt;&lt;D xsi:type="xsd:string"&gt;20140724&lt;/D&gt;&lt;D xsi:type="xsd:string"&gt;20140725&lt;/D&gt;&lt;D xsi:type="xsd:string"&gt;20140728&lt;/D&gt;&lt;D xsi:type="xsd:string"&gt;20140729&lt;/D&gt;&lt;D xsi:type="xsd:string"&gt;20140730&lt;/D&gt;&lt;D xsi:type="xsd:string"&gt;20140731&lt;/D&gt;&lt;D xsi:type="xsd:string"&gt;20140801&lt;/D&gt;&lt;D xsi:type="xsd:string"&gt;20140804&lt;/D&gt;&lt;D xsi:type="xsd:string"&gt;20140805&lt;/D&gt;&lt;D xsi:type="xsd:string"&gt;20140806&lt;/D&gt;&lt;D xsi:type="xsd:string"&gt;20140807&lt;/D&gt;&lt;D xsi:type="xsd:string"&gt;20140808&lt;/D&gt;&lt;D xsi:type="xsd:string"&gt;20140811&lt;/D&gt;&lt;D xsi:type="xsd:string"&gt;20140812&lt;/D&gt;&lt;D xsi:type="xsd:string"&gt;20140813&lt;/D&gt;&lt;D xsi:type="xsd:string"&gt;20140814&lt;/D&gt;&lt;D xsi:type="xsd:string"&gt;20140815&lt;/D&gt;&lt;D xsi:type="xsd:string"&gt;20140818&lt;/D&gt;&lt;D xsi:type="xsd:string"&gt;20140819&lt;/D&gt;&lt;D xsi:type="xsd:string"&gt;20140820&lt;/D&gt;&lt;D xsi:type="xsd:string"&gt;20140821&lt;/D&gt;&lt;D xsi:type="xsd:string"&gt;20140822&lt;/D&gt;&lt;D xsi:type="xsd:string"&gt;20140825&lt;/D&gt;&lt;D xsi:type="xsd:string"&gt;20140826&lt;/D&gt;&lt;D xsi:type="xsd:string"&gt;20140827&lt;/D&gt;&lt;D xsi:type="xsd:string"&gt;20140828&lt;/D&gt;&lt;D xsi:type="xsd:string"&gt;20140829&lt;/D&gt;&lt;D xsi:type="xsd:string"&gt;20140901&lt;/D&gt;&lt;D xsi:type="xsd:string"&gt;20140902&lt;/D&gt;&lt;D xsi:type="xsd:string"&gt;20140903&lt;/D&gt;&lt;D xsi:type="xsd:string"&gt;20140904&lt;/D&gt;&lt;D xsi:type="xsd:string"&gt;20140905&lt;/D&gt;&lt;D xsi:type="xsd:string"&gt;20140908&lt;/D&gt;&lt;D xsi:type="xsd:string"&gt;20140909&lt;/D&gt;&lt;D xsi:type="xsd:string"&gt;20140910&lt;/D&gt;&lt;D xsi:type="xsd:string"&gt;20140911&lt;/D&gt;&lt;D xsi:type="xsd:string"&gt;20140912&lt;/D&gt;&lt;D xsi:type="xsd:string"&gt;20140915&lt;/D&gt;&lt;D xsi:type="xsd:string"&gt;20140916&lt;/D&gt;&lt;D xsi:type="xsd:string"&gt;20140917&lt;/D&gt;&lt;D xsi:type="xsd:string"&gt;20140918&lt;/D&gt;&lt;D xsi:type="xsd:string"&gt;20140919&lt;/D&gt;&lt;D xsi:type="xsd:string"&gt;20140922&lt;/D&gt;&lt;D xsi:type="xsd:string"&gt;20140923&lt;/D&gt;&lt;D xsi:type="xsd:string"&gt;20140924&lt;/D&gt;&lt;D xsi:type="xsd:string"&gt;20140925&lt;/D&gt;&lt;D xsi:type="xsd:string"&gt;20140926&lt;/D&gt;&lt;D xsi:type="xsd:string"&gt;20140929&lt;/D&gt;&lt;D xsi:type="xsd:string"&gt;20140930&lt;/D&gt;&lt;D xsi:type="xsd:string"&gt;20141001&lt;/D&gt;&lt;D xsi:type="xsd:string"&gt;20141002&lt;/D&gt;&lt;D xsi:type="xsd:string"&gt;20141003&lt;/D&gt;&lt;D xsi:type="xsd:string"&gt;20141006&lt;/D&gt;&lt;D xsi:type="xsd:string"&gt;20141007&lt;/D&gt;&lt;D xsi:type="xsd:string"&gt;20141008&lt;/D&gt;&lt;D xsi:type="xsd:string"&gt;20141009&lt;/D&gt;&lt;D xsi:type="xsd:string"&gt;20141010&lt;/D&gt;&lt;D xsi:type="xsd:string"&gt;20141013&lt;/D&gt;&lt;D xsi:type="xsd:string"&gt;20141014&lt;/D&gt;&lt;D xsi:type="xsd:string"&gt;20141015&lt;/D&gt;&lt;D xsi:type="xsd:string"&gt;20141016&lt;/D&gt;&lt;D xsi:type="xsd:string"&gt;20141017&lt;/D&gt;&lt;D xsi:type="xsd:string"&gt;20141020&lt;/D&gt;&lt;D xsi:type="xsd:string"&gt;20141021&lt;/D&gt;&lt;D xsi:type="xsd:string"&gt;20141022&lt;/D&gt;&lt;D xsi:type="xsd:string"&gt;20141023&lt;/D&gt;&lt;D xsi:type="xsd:string"&gt;20141024&lt;/D&gt;&lt;D xsi:type="xsd:string"&gt;20141027&lt;/D&gt;&lt;D xsi:type="xsd:string"&gt;20141028&lt;/D&gt;&lt;D xsi:type="xsd:string"&gt;20141029&lt;/D&gt;&lt;D xsi:type="xsd:string"&gt;20141030&lt;/D&gt;&lt;D xsi:type="xsd:string"&gt;20141031&lt;/D&gt;&lt;D xsi:type="xsd:string"&gt;20141103&lt;/D&gt;&lt;D xsi:type="xsd:string"&gt;20141104&lt;/D&gt;&lt;D xsi:type="xsd:string"&gt;20141105&lt;/D&gt;&lt;D xsi:type="xsd:string"&gt;20141106&lt;/D&gt;&lt;D xsi:type="xsd:string"&gt;20141107&lt;/D&gt;&lt;D xsi:type="xsd:string"&gt;20141110&lt;/D&gt;&lt;D xsi:type="xsd:string"&gt;20141111&lt;/D&gt;&lt;D xsi:type="xsd:string"&gt;20141112&lt;/D&gt;&lt;D xsi:type="xsd:string"&gt;20141113&lt;/D&gt;&lt;D xsi:type="xsd:string"&gt;20141114&lt;/D&gt;&lt;D xsi:type="xsd:string"&gt;20141117&lt;/D&gt;&lt;D xsi:type="xsd:string"&gt;20141118&lt;/D&gt;&lt;D xsi:type="xsd:string"&gt;20141119&lt;/D&gt;&lt;D xsi:type="xsd:string"&gt;20141120&lt;/D&gt;&lt;D xsi:type="xsd:string"&gt;20141121&lt;/D&gt;&lt;D xsi:type="xsd:string"&gt;20141124&lt;/D&gt;&lt;D xsi:type="xsd:string"&gt;20141125&lt;/D&gt;&lt;D xsi:type="xsd:string"&gt;20141126&lt;/D&gt;&lt;D xsi:type="xsd:string"&gt;20141127&lt;/D&gt;&lt;D xsi:type="xsd:string"&gt;20141128&lt;/D&gt;&lt;D xsi:type="xsd:string"&gt;20141201&lt;/D&gt;&lt;D xsi:type="xsd:string"&gt;20141202&lt;/D&gt;&lt;D xsi:type="xsd:string"&gt;20141203&lt;/D&gt;&lt;D xsi:type="xsd:string"&gt;20141204&lt;/D&gt;&lt;D xsi:type="xsd:string"&gt;20141205&lt;/D&gt;&lt;D xsi:type="xsd:string"&gt;20141208&lt;/D&gt;&lt;D xsi:type="xsd:string"&gt;20141209&lt;/D&gt;&lt;D xsi:type="xsd:string"&gt;20141210&lt;/D&gt;&lt;D xsi:type="xsd:string"&gt;20141211&lt;/D&gt;&lt;D xsi:type="xsd:string"&gt;20141212&lt;/D&gt;&lt;D xsi:type="xsd:string"&gt;20141215&lt;/D&gt;&lt;D xsi:type="xsd:string"&gt;20141216&lt;/D&gt;&lt;D xsi:type="xsd:string"&gt;20141217&lt;/D&gt;&lt;D xsi:type="xsd:string"&gt;20141218&lt;/D&gt;&lt;D xsi:type="xsd:string"&gt;20141219&lt;/D&gt;&lt;D xsi:type="xsd:string"&gt;20141222&lt;/D&gt;&lt;D xsi:type="xsd:string"&gt;20141223&lt;/D&gt;&lt;D xsi:type="xsd:string"&gt;20141224&lt;/D&gt;&lt;D xsi:type="xsd:string"&gt;20141225&lt;/D&gt;&lt;D xsi:type="xsd:string"&gt;20141226&lt;/D&gt;&lt;D xsi:type="xsd:string"&gt;20141229&lt;/D&gt;&lt;D xsi:type="xsd:string"&gt;20141230&lt;/D&gt;&lt;D xsi:type="xsd:string"&gt;20141231&lt;/D&gt;&lt;D xsi:type="xsd:string"&gt;20150101&lt;/D&gt;&lt;D xsi:type="xsd:string"&gt;20150102&lt;/D&gt;&lt;D xsi:type="xsd:string"&gt;20150105&lt;/D&gt;&lt;D xsi:type="xsd:string"&gt;20150106&lt;/D&gt;&lt;D xsi:type="xsd:string"&gt;20150107&lt;/D&gt;&lt;D xsi:type="xsd:string"&gt;20150108&lt;/D&gt;&lt;D xsi:type="xsd:string"&gt;20150109&lt;/D&gt;&lt;D xsi:type="xsd:string"&gt;20150112&lt;/D&gt;&lt;D xsi:type="xsd:string"&gt;20150113&lt;/D&gt;&lt;D xsi:type="xsd:string"&gt;20150114&lt;/D&gt;&lt;D xsi:type="xsd:string"&gt;20150115&lt;/D&gt;&lt;D xsi:type="xsd:string"&gt;20150116&lt;/D&gt;&lt;D xsi:type="xsd:string"&gt;20150119&lt;/D&gt;&lt;D xsi:type="xsd:string"&gt;20150120&lt;/D&gt;&lt;D xsi:type="xsd:string"&gt;20150121&lt;/D&gt;&lt;D xsi:type="xsd:string"&gt;20150122&lt;/D&gt;&lt;D xsi:type="xsd:string"&gt;20150123&lt;/D&gt;&lt;D xsi:type="xsd:string"&gt;20150126&lt;/D&gt;&lt;D xsi:type="xsd:string"&gt;20150127&lt;/D&gt;&lt;D xsi:type="xsd:string"&gt;20150128&lt;/D&gt;&lt;D xsi:type="xsd:string"&gt;20150129&lt;/D&gt;&lt;D xsi:type="xsd:string"&gt;20150130&lt;/D&gt;&lt;D xsi:type="xsd:string"&gt;20150202&lt;/D&gt;&lt;D xsi:type="xsd:string"&gt;20150203&lt;/D&gt;&lt;D xsi:type="xsd:string"&gt;20150204&lt;/D&gt;&lt;D xsi:type="xsd:string"&gt;20150205&lt;/D&gt;&lt;D xsi:type="xsd:string"&gt;20150206&lt;/D&gt;&lt;D xsi:type="xsd:string"&gt;20150209&lt;/D&gt;&lt;D xsi:type="xsd:string"&gt;20150210&lt;/D&gt;&lt;D xsi:type="xsd:string"&gt;20150211&lt;/D&gt;&lt;D xsi:type="xsd:string"&gt;20150212&lt;/D&gt;&lt;D xsi:type="xsd:string"&gt;20150213&lt;/D&gt;&lt;D xsi:type="xsd:string"&gt;20150216&lt;/D&gt;&lt;D xsi:type="xsd:string"&gt;20150217&lt;/D&gt;&lt;D xsi:type="xsd:string"&gt;20150218&lt;/D&gt;&lt;D xsi:type="xsd:string"&gt;20150219&lt;/D&gt;&lt;D xsi:type="xsd:string"&gt;20150220&lt;/D&gt;&lt;D xsi:type="xsd:string"&gt;20150223&lt;/D&gt;&lt;D xsi:type="xsd:string"&gt;20150224&lt;/D&gt;&lt;D xsi:type="xsd:string"&gt;20150225&lt;/D&gt;&lt;D xsi:type="xsd:string"&gt;20150226&lt;/D&gt;&lt;D xsi:type="xsd:string"&gt;20150227&lt;/D&gt;&lt;D xsi:type="xsd:string"&gt;20150302&lt;/D&gt;&lt;D xsi:type="xsd:string"&gt;20150303&lt;/D&gt;&lt;D xsi:type="xsd:string"&gt;20150304&lt;/D&gt;&lt;D xsi:type="xsd:string"&gt;20150305&lt;/D&gt;&lt;D xsi:type="xsd:string"&gt;20150306&lt;/D&gt;&lt;D xsi:type="xsd:string"&gt;20150309&lt;/D&gt;&lt;D xsi:type="xsd:string"&gt;20150310&lt;/D&gt;&lt;D xsi:type="xsd:string"&gt;20150311&lt;/D&gt;&lt;D xsi:type="xsd:string"&gt;20150312&lt;/D&gt;&lt;D xsi:type="xsd:string"&gt;20150313&lt;/D&gt;&lt;D xsi:type="xsd:string"&gt;20150316&lt;/D&gt;&lt;D xsi:type="xsd:string"&gt;20150317&lt;/D&gt;&lt;D xsi:type="xsd:string"&gt;20150318&lt;/D&gt;&lt;D xsi:type="xsd:string"&gt;20150319&lt;/D&gt;&lt;D xsi:type="xsd:string"&gt;20150320&lt;/D&gt;&lt;D xsi:type="xsd:string"&gt;20150323&lt;/D&gt;&lt;D xsi:type="xsd:string"&gt;20150324&lt;/D&gt;&lt;D xsi:type="xsd:string"&gt;20150325&lt;/D&gt;&lt;D xsi:type="xsd:string"&gt;20150326&lt;/D&gt;&lt;D xsi:type="xsd:string"&gt;20150327&lt;/D&gt;&lt;D xsi:type="xsd:string"&gt;20150330&lt;/D&gt;&lt;D xsi:type="xsd:string"&gt;20150331&lt;/D&gt;&lt;D xsi:type="xsd:string"&gt;20150401&lt;/D&gt;&lt;D xsi:type="xsd:string"&gt;20150402&lt;/D&gt;&lt;D xsi:type="xsd:string"&gt;20150403&lt;/D&gt;&lt;D xsi:type="xsd:string"&gt;20150406&lt;/D&gt;&lt;D xsi:type="xsd:string"&gt;20150407&lt;/D&gt;&lt;D xsi:type="xsd:string"&gt;20150408&lt;/D&gt;&lt;D xsi:type="xsd:string"&gt;20150409&lt;/D&gt;&lt;D xsi:type="xsd:string"&gt;20150410&lt;/D&gt;&lt;D xsi:type="xsd:string"&gt;20150413&lt;/D&gt;&lt;D xsi:type="xsd:string"&gt;20150414&lt;/D&gt;&lt;D xsi:type="xsd:string"&gt;20150415&lt;/D&gt;&lt;D xsi:type="xsd:string"&gt;20150416&lt;/D&gt;&lt;D xsi:type="xsd:string"&gt;20150417&lt;/D&gt;&lt;D xsi:type="xsd:string"&gt;20150420&lt;/D&gt;&lt;D xsi:type="xsd:string"&gt;20150421&lt;/D&gt;&lt;D xsi:type="xsd:string"&gt;20150422&lt;/D&gt;&lt;D xsi:type="xsd:string"&gt;20150423&lt;/D&gt;&lt;D xsi:type="xsd:string"&gt;20150424&lt;/D&gt;&lt;D xsi:type="xsd:string"&gt;20150427&lt;/D&gt;&lt;D xsi:type="xsd:string"&gt;20150428&lt;/D&gt;&lt;D xsi:type="xsd:string"&gt;20150429&lt;/D&gt;&lt;D xsi:type="xsd:string"&gt;20150430&lt;/D&gt;&lt;D xsi:type="xsd:string"&gt;20150501&lt;/D&gt;&lt;D xsi:type="xsd:string"&gt;20150504&lt;/D&gt;&lt;D xsi:type="xsd:string"&gt;20150505&lt;/D&gt;&lt;D xsi:type="xsd:string"&gt;20150506&lt;/D&gt;&lt;D xsi:type="xsd:string"&gt;20150507&lt;/D&gt;&lt;D xsi:type="xsd:string"&gt;20150508&lt;/D&gt;&lt;D xsi:type="xsd:string"&gt;20150511&lt;/D&gt;&lt;D xsi:type="xsd:string"&gt;20150512&lt;/D&gt;&lt;D xsi:type="xsd:string"&gt;20150513&lt;/D&gt;&lt;D xsi</t>
        </r>
      </text>
    </comment>
    <comment ref="A15" authorId="0" shapeId="0" xr:uid="{91EA7ED9-3F61-40B8-89EA-B7B6E8772655}">
      <text>
        <r>
          <rPr>
            <b/>
            <sz val="9"/>
            <color indexed="81"/>
            <rFont val="Tahoma"/>
            <family val="2"/>
          </rPr>
          <t>:type="xsd:string"&gt;20150514&lt;/D&gt;&lt;D xsi:type="xsd:string"&gt;20150515&lt;/D&gt;&lt;D xsi:type="xsd:string"&gt;20150518&lt;/D&gt;&lt;D xsi:type="xsd:string"&gt;20150519&lt;/D&gt;&lt;D xsi:type="xsd:string"&gt;20150520&lt;/D&gt;&lt;D xsi:type="xsd:string"&gt;20150521&lt;/D&gt;&lt;D xsi:type="xsd:string"&gt;20150522&lt;/D&gt;&lt;D xsi:type="xsd:string"&gt;20150525&lt;/D&gt;&lt;D xsi:type="xsd:string"&gt;20150526&lt;/D&gt;&lt;D xsi:type="xsd:string"&gt;20150527&lt;/D&gt;&lt;D xsi:type="xsd:string"&gt;20150528&lt;/D&gt;&lt;D xsi:type="xsd:string"&gt;20150529&lt;/D&gt;&lt;D xsi:type="xsd:string"&gt;20150601&lt;/D&gt;&lt;D xsi:type="xsd:string"&gt;20150602&lt;/D&gt;&lt;D xsi:type="xsd:string"&gt;20150603&lt;/D&gt;&lt;D xsi:type="xsd:string"&gt;20150604&lt;/D&gt;&lt;D xsi:type="xsd:string"&gt;20150605&lt;/D&gt;&lt;D xsi:type="xsd:string"&gt;20150608&lt;/D&gt;&lt;D xsi:type="xsd:string"&gt;20150609&lt;/D&gt;&lt;D xsi:type="xsd:string"&gt;20150610&lt;/D&gt;&lt;D xsi:type="xsd:string"&gt;20150611&lt;/D&gt;&lt;D xsi:type="xsd:string"&gt;20150612&lt;/D&gt;&lt;D xsi:type="xsd:string"&gt;20150615&lt;/D&gt;&lt;D xsi:type="xsd:string"&gt;20150616&lt;/D&gt;&lt;D xsi:type="xsd:string"&gt;20150617&lt;/D&gt;&lt;D xsi:type="xsd:string"&gt;20150618&lt;/D&gt;&lt;D xsi:type="xsd:string"&gt;20150619&lt;/D&gt;&lt;D xsi:type="xsd:string"&gt;20150622&lt;/D&gt;&lt;D xsi:type="xsd:string"&gt;20150623&lt;/D&gt;&lt;D xsi:type="xsd:string"&gt;20150624&lt;/D&gt;&lt;D xsi:type="xsd:string"&gt;20150625&lt;/D&gt;&lt;D xsi:type="xsd:string"&gt;20150626&lt;/D&gt;&lt;D xsi:type="xsd:string"&gt;20150629&lt;/D&gt;&lt;D xsi:type="xsd:string"&gt;20150630&lt;/D&gt;&lt;D xsi:type="xsd:string"&gt;20150701&lt;/D&gt;&lt;D xsi:type="xsd:string"&gt;20150702&lt;/D&gt;&lt;D xsi:type="xsd:string"&gt;20150703&lt;/D&gt;&lt;D xsi:type="xsd:string"&gt;20150706&lt;/D&gt;&lt;D xsi:type="xsd:string"&gt;20150707&lt;/D&gt;&lt;D xsi:type="xsd:string"&gt;20150708&lt;/D&gt;&lt;D xsi:type="xsd:string"&gt;20150709&lt;/D&gt;&lt;D xsi:type="xsd:string"&gt;20150710&lt;/D&gt;&lt;D xsi:type="xsd:string"&gt;20150713&lt;/D&gt;&lt;D xsi:type="xsd:string"&gt;20150714&lt;/D&gt;&lt;D xsi:type="xsd:string"&gt;20150715&lt;/D&gt;&lt;D xsi:type="xsd:string"&gt;20150716&lt;/D&gt;&lt;D xsi:type="xsd:string"&gt;20150717&lt;/D&gt;&lt;D xsi:type="xsd:string"&gt;20150720&lt;/D&gt;&lt;D xsi:type="xsd:string"&gt;20150721&lt;/D&gt;&lt;D xsi:type="xsd:string"&gt;20150722&lt;/D&gt;&lt;D xsi:type="xsd:string"&gt;20150723&lt;/D&gt;&lt;D xsi:type="xsd:string"&gt;20150724&lt;/D&gt;&lt;D xsi:type="xsd:string"&gt;20150727&lt;/D&gt;&lt;D xsi:type="xsd:string"&gt;20150728&lt;/D&gt;&lt;D xsi:type="xsd:string"&gt;20150729&lt;/D&gt;&lt;D xsi:type="xsd:string"&gt;20150730&lt;/D&gt;&lt;D xsi:type="xsd:string"&gt;20150731&lt;/D&gt;&lt;D xsi:type="xsd:string"&gt;20150803&lt;/D&gt;&lt;D xsi:type="xsd:string"&gt;20150804&lt;/D&gt;&lt;D xsi:type="xsd:string"&gt;20150805&lt;/D&gt;&lt;D xsi:type="xsd:string"&gt;20150806&lt;/D&gt;&lt;D xsi:type="xsd:string"&gt;20150807&lt;/D&gt;&lt;D xsi:type="xsd:string"&gt;20150810&lt;/D&gt;&lt;D xsi:type="xsd:string"&gt;20150811&lt;/D&gt;&lt;D xsi:type="xsd:string"&gt;20150812&lt;/D&gt;&lt;D xsi:type="xsd:string"&gt;20150813&lt;/D&gt;&lt;D xsi:type="xsd:string"&gt;20150814&lt;/D&gt;&lt;D xsi:type="xsd:string"&gt;20150817&lt;/D&gt;&lt;D xsi:type="xsd:string"&gt;20150818&lt;/D&gt;&lt;D xsi:type="xsd:string"&gt;20150819&lt;/D&gt;&lt;D xsi:type="xsd:string"&gt;20150820&lt;/D&gt;&lt;D xsi:type="xsd:string"&gt;20150821&lt;/D&gt;&lt;D xsi:type="xsd:string"&gt;20150824&lt;/D&gt;&lt;D xsi:type="xsd:string"&gt;20150825&lt;/D&gt;&lt;D xsi:type="xsd:string"&gt;20150826&lt;/D&gt;&lt;D xsi:type="xsd:string"&gt;20150827&lt;/D&gt;&lt;D xsi:type="xsd:string"&gt;20150828&lt;/D&gt;&lt;D xsi:type="xsd:string"&gt;20150831&lt;/D&gt;&lt;D xsi:type="xsd:string"&gt;20150901&lt;/D&gt;&lt;D xsi:type="xsd:string"&gt;20150902&lt;/D&gt;&lt;D xsi:type="xsd:string"&gt;20150903&lt;/D&gt;&lt;D xsi:type="xsd:string"&gt;20150904&lt;/D&gt;&lt;D xsi:type="xsd:string"&gt;20150907&lt;/D&gt;&lt;D xsi:type="xsd:string"&gt;20150908&lt;/D&gt;&lt;D xsi:type="xsd:string"&gt;20150909&lt;/D&gt;&lt;D xsi:type="xsd:string"&gt;20150910&lt;/D&gt;&lt;D xsi:type="xsd:string"&gt;20150911&lt;/D&gt;&lt;D xsi:type="xsd:string"&gt;20150914&lt;/D&gt;&lt;D xsi:type="xsd:string"&gt;20150915&lt;/D&gt;&lt;D xsi:type="xsd:string"&gt;20150916&lt;/D&gt;&lt;D xsi:type="xsd:string"&gt;20150917&lt;/D&gt;&lt;D xsi:type="xsd:string"&gt;20150918&lt;/D&gt;&lt;D xsi:type="xsd:string"&gt;20150921&lt;/D&gt;&lt;D xsi:type="xsd:string"&gt;20150922&lt;/D&gt;&lt;D xsi:type="xsd:string"&gt;20150923&lt;/D&gt;&lt;D xsi:type="xsd:string"&gt;20150924&lt;/D&gt;&lt;D xsi:type="xsd:string"&gt;20150925&lt;/D&gt;&lt;D xsi:type="xsd:string"&gt;20150928&lt;/D&gt;&lt;D xsi:type="xsd:string"&gt;20150929&lt;/D&gt;&lt;D xsi:type="xsd:string"&gt;20150930&lt;/D&gt;&lt;D xsi:type="xsd:string"&gt;20151001&lt;/D&gt;&lt;D xsi:type="xsd:string"&gt;20151002&lt;/D&gt;&lt;D xsi:type="xsd:string"&gt;20151005&lt;/D&gt;&lt;D xsi:type="xsd:string"&gt;20151006&lt;/D&gt;&lt;D xsi:type="xsd:string"&gt;20151007&lt;/D&gt;&lt;D xsi:type="xsd:string"&gt;20151008&lt;/D&gt;&lt;D xsi:type="xsd:string"&gt;20151009&lt;/D&gt;&lt;D xsi:type="xsd:string"&gt;20151012&lt;/D&gt;&lt;D xsi:type="xsd:string"&gt;20151013&lt;/D&gt;&lt;D xsi:type="xsd:string"&gt;20151014&lt;/D&gt;&lt;D xsi:type="xsd:string"&gt;20151015&lt;/D&gt;&lt;D xsi:type="xsd:string"&gt;20151016&lt;/D&gt;&lt;D xsi:type="xsd:string"&gt;20151019&lt;/D&gt;&lt;D xsi:type="xsd:string"&gt;20151020&lt;/D&gt;&lt;D xsi:type="xsd:string"&gt;20151021&lt;/D&gt;&lt;D xsi:type="xsd:string"&gt;20151022&lt;/D&gt;&lt;D xsi:type="xsd:string"&gt;20151023&lt;/D&gt;&lt;D xsi:type="xsd:string"&gt;20151026&lt;/D&gt;&lt;D xsi:type="xsd:string"&gt;20151027&lt;/D&gt;&lt;D xsi:type="xsd:string"&gt;20151028&lt;/D&gt;&lt;D xsi:type="xsd:string"&gt;20151029&lt;/D&gt;&lt;D xsi:type="xsd:string"&gt;20151030&lt;/D&gt;&lt;D xsi:type="xsd:string"&gt;20151102&lt;/D&gt;&lt;D xsi:type="xsd:string"&gt;20151103&lt;/D&gt;&lt;D xsi:type="xsd:string"&gt;20151104&lt;/D&gt;&lt;D xsi:type="xsd:string"&gt;20151105&lt;/D&gt;&lt;D xsi:type="xsd:string"&gt;20151106&lt;/D&gt;&lt;D xsi:type="xsd:string"&gt;20151109&lt;/D&gt;&lt;D xsi:type="xsd:string"&gt;20151110&lt;/D&gt;&lt;D xsi:type="xsd:string"&gt;20151111&lt;/D&gt;&lt;D xsi:type="xsd:string"&gt;20151112&lt;/D&gt;&lt;D xsi:type="xsd:string"&gt;20151113&lt;/D&gt;&lt;D xsi:type="xsd:string"&gt;20151116&lt;/D&gt;&lt;D xsi:type="xsd:string"&gt;20151117&lt;/D&gt;&lt;D xsi:type="xsd:string"&gt;20151118&lt;/D&gt;&lt;D xsi:type="xsd:string"&gt;20151119&lt;/D&gt;&lt;D xsi:type="xsd:string"&gt;20151120&lt;/D&gt;&lt;D xsi:type="xsd:string"&gt;20151123&lt;/D&gt;&lt;D xsi:type="xsd:string"&gt;20151124&lt;/D&gt;&lt;D xsi:type="xsd:string"&gt;20151125&lt;/D&gt;&lt;D xsi:type="xsd:string"&gt;20151126&lt;/D&gt;&lt;D xsi:type="xsd:string"&gt;20151127&lt;/D&gt;&lt;D xsi:type="xsd:string"&gt;20151130&lt;/D&gt;&lt;D xsi:type="xsd:string"&gt;20151201&lt;/D&gt;&lt;D xsi:type="xsd:string"&gt;20151202&lt;/D&gt;&lt;D xsi:type="xsd:string"&gt;20151203&lt;/D&gt;&lt;D xsi:type="xsd:string"&gt;20151204&lt;/D&gt;&lt;D xsi:type="xsd:string"&gt;20151207&lt;/D&gt;&lt;D xsi:type="xsd:string"&gt;20151208&lt;/D&gt;&lt;D xsi:type="xsd:string"&gt;20151209&lt;/D&gt;&lt;D xsi:type="xsd:string"&gt;20151210&lt;/D&gt;&lt;D xsi:type="xsd:string"&gt;20151211&lt;/D&gt;&lt;D xsi:type="xsd:string"&gt;20151214&lt;/D&gt;&lt;D xsi:type="xsd:string"&gt;20151215&lt;/D&gt;&lt;D xsi:type="xsd:string"&gt;20151216&lt;/D&gt;&lt;D xsi:type="xsd:string"&gt;20151217&lt;/D&gt;&lt;D xsi:type="xsd:string"&gt;20151218&lt;/D&gt;&lt;D xsi:type="xsd:string"&gt;20151221&lt;/D&gt;&lt;D xsi:type="xsd:string"&gt;20151222&lt;/D&gt;&lt;D xsi:type="xsd:string"&gt;20151223&lt;/D&gt;&lt;D xsi:type="xsd:string"&gt;20151224&lt;/D&gt;&lt;D xsi:type="xsd:string"&gt;20151225&lt;/D&gt;&lt;D xsi:type="xsd:string"&gt;20151228&lt;/D&gt;&lt;D xsi:type="xsd:string"&gt;20151229&lt;/D&gt;&lt;D xsi:type="xsd:string"&gt;20151230&lt;/D&gt;&lt;D xsi:type="xsd:string"&gt;20151231&lt;/D&gt;&lt;D xsi:type="xsd:string"&gt;20160101&lt;/D&gt;&lt;D xsi:type="xsd:string"&gt;20160104&lt;/D&gt;&lt;D xsi:type="xsd:string"&gt;20160105&lt;/D&gt;&lt;D xsi:type="xsd:string"&gt;20160106&lt;/D&gt;&lt;D xsi:type="xsd:string"&gt;20160107&lt;/D&gt;&lt;D xsi:type="xsd:string"&gt;20160108&lt;/D&gt;&lt;D xsi:type="xsd:string"&gt;20160111&lt;/D&gt;&lt;D xsi:type="xsd:string"&gt;20160112&lt;/D&gt;&lt;D xsi:type="xsd:string"&gt;20160113&lt;/D&gt;&lt;D xsi:type="xsd:string"&gt;20160114&lt;/D&gt;&lt;D xsi:type="xsd:string"&gt;20160115&lt;/D&gt;&lt;D xsi:type="xsd:string"&gt;20160118&lt;/D&gt;&lt;D xsi:type="xsd:string"&gt;20160119&lt;/D&gt;&lt;D xsi:type="xsd:string"&gt;20160120&lt;/D&gt;&lt;D xsi:type="xsd:string"&gt;20160121&lt;/D&gt;&lt;D xsi:type="xsd:string"&gt;20160122&lt;/D&gt;&lt;D xsi:type="xsd:string"&gt;20160125&lt;/D&gt;&lt;D xsi:type="xsd:string"&gt;20160126&lt;/D&gt;&lt;D xsi:type="xsd:string"&gt;20160127&lt;/D&gt;&lt;D xsi:type="xsd:string"&gt;20160128&lt;/D&gt;&lt;D xsi:type="xsd:string"&gt;20160129&lt;/D&gt;&lt;D xsi:type="xsd:string"&gt;20160201&lt;/D&gt;&lt;D xsi:type="xsd:string"&gt;20160202&lt;/D&gt;&lt;D xsi:type="xsd:string"&gt;20160203&lt;/D&gt;&lt;D xsi:type="xsd:string"&gt;20160204&lt;/D&gt;&lt;D xsi:type="xsd:string"&gt;20160205&lt;/D&gt;&lt;D xsi:type="xsd:string"&gt;20160208&lt;/D&gt;&lt;D xsi:type="xsd:string"&gt;20160209&lt;/D&gt;&lt;D xsi:type="xsd:string"&gt;20160210&lt;/D&gt;&lt;D xsi:type="xsd:string"&gt;20160211&lt;/D&gt;&lt;D xsi:type="xsd:string"&gt;20160212&lt;/D&gt;&lt;D xsi:type="xsd:string"&gt;20160215&lt;/D&gt;&lt;D xsi:type="xsd:string"&gt;20160216&lt;/D&gt;&lt;D xsi:type="xsd:string"&gt;20160217&lt;/D&gt;&lt;D xsi:type="xsd:string"&gt;20160218&lt;/D&gt;&lt;D xsi:type="xsd:string"&gt;20160219&lt;/D&gt;&lt;D xsi:type="xsd:string"&gt;20160222&lt;/D&gt;&lt;D xsi:type="xsd:string"&gt;20160223&lt;/D&gt;&lt;D xsi:type="xsd:string"&gt;20160224&lt;/D&gt;&lt;D xsi:type="xsd:string"&gt;20160225&lt;/D&gt;&lt;D xsi:type="xsd:string"&gt;20160226&lt;/D&gt;&lt;D xsi:type="xsd:string"&gt;20160229&lt;/D&gt;&lt;D xsi:type="xsd:string"&gt;20160301&lt;/D&gt;&lt;D xsi:type="xsd:string"&gt;20160302&lt;/D&gt;&lt;D xsi:type="xsd:string"&gt;20160303&lt;/D&gt;&lt;D xsi:type="xsd:string"&gt;20160304&lt;/D&gt;&lt;D xsi:type="xsd:string"&gt;20160307&lt;/D&gt;&lt;D xsi:type="xsd:string"&gt;20160308&lt;/D&gt;&lt;D xsi:type="xsd:string"&gt;20160309&lt;/D&gt;&lt;D xsi:type="xsd:string"&gt;20160310&lt;/D&gt;&lt;D xsi:type="xsd:string"&gt;20160311&lt;/D&gt;&lt;D xsi:type="xsd:string"&gt;20160314&lt;/D&gt;&lt;D xsi:type="xsd:string"&gt;20160315&lt;/D&gt;&lt;D xsi:type="xsd:string"&gt;20160316&lt;/D&gt;&lt;D xsi:type="xsd:string"&gt;20160317&lt;/D&gt;&lt;D xsi:type="xsd:string"&gt;20160318&lt;/D&gt;&lt;D xsi:type="xsd:string"&gt;20160321&lt;/D&gt;&lt;D xsi:type="xsd:string"&gt;20160322&lt;/D&gt;&lt;D xsi:type="xsd:string"&gt;20160323&lt;/D&gt;&lt;D xsi:type="xsd:string"&gt;20160324&lt;/D&gt;&lt;D xsi:type="xsd:string"&gt;20160325&lt;/D&gt;&lt;D xsi:type="xsd:string"&gt;20160328&lt;/D&gt;&lt;D xsi:type="xsd:string"&gt;20160329&lt;/D&gt;&lt;D xsi:type="xsd:string"&gt;20160330&lt;/D&gt;&lt;D xsi:type="xsd:string"&gt;20160331&lt;/D&gt;&lt;D xsi:type="xsd:string"&gt;20160401&lt;/D&gt;&lt;D xsi:type="xsd:string"&gt;20160404&lt;/D&gt;&lt;D xsi:type="xsd:string"&gt;20160405&lt;/D&gt;&lt;D xsi:type="xsd:string"&gt;20160406&lt;/D&gt;&lt;D xsi:type="xsd:string"&gt;20160407&lt;/D&gt;&lt;D xsi:type="xsd:string"&gt;20160408&lt;/D&gt;&lt;D xsi:type="xsd:string"&gt;20160411&lt;/D&gt;&lt;D xsi:type="xsd:string"&gt;20160412&lt;/D&gt;&lt;D xsi:type="xsd:string"&gt;20160413&lt;/D&gt;&lt;D xsi:type="xsd:string"&gt;20160414&lt;/D&gt;&lt;D xsi:type="xsd:string"&gt;20160415&lt;/D&gt;&lt;D xsi:type="xsd:string"&gt;20160418&lt;/D&gt;&lt;D xsi:type="xsd:string"&gt;20160419&lt;/D&gt;&lt;D xsi:type="xsd:string"&gt;20160420&lt;/D&gt;&lt;D xsi:type="xsd:string"&gt;20160421&lt;/D&gt;&lt;D xsi:type="xsd:string"&gt;20160422&lt;/D&gt;&lt;D xsi:type="xsd:string"&gt;20160425&lt;/D&gt;&lt;D xsi:type="xsd:string"&gt;20160426&lt;/D&gt;&lt;D xsi:type="xsd:string"&gt;20160427&lt;/D&gt;&lt;D xsi:type="xsd:string"&gt;20160428&lt;/D&gt;&lt;D xsi:type="xsd:string"&gt;20160429&lt;/D&gt;&lt;D xsi:type="xsd:string"&gt;20160502&lt;/D&gt;&lt;D xsi:type="xsd:string"&gt;20160503&lt;/D&gt;&lt;D xsi:type="xsd:string"&gt;20160504&lt;/D&gt;&lt;D xsi:type="xsd:string"&gt;20160505&lt;/D&gt;&lt;D xsi:type="xsd:string"&gt;20160506&lt;/D&gt;&lt;D xsi:type="xsd:string"&gt;20160509&lt;/D&gt;&lt;D xsi:type="xsd:string"&gt;20160510&lt;/D&gt;&lt;D xsi:type="xsd:string"&gt;20160511&lt;/D&gt;&lt;D xsi:type="xsd:string"&gt;20160512&lt;/D&gt;&lt;D xsi:type="xsd:string"&gt;20160513&lt;/D&gt;&lt;D xsi:type="xsd:string"&gt;20160516&lt;/D&gt;&lt;D xsi:type="xsd:string"&gt;20160517&lt;/D&gt;&lt;D xsi:type="xsd:string"&gt;20160518&lt;/D&gt;&lt;D xsi:type="xsd:string"&gt;20160519&lt;/D&gt;&lt;D xsi:type="xsd:string"&gt;20160520&lt;/D&gt;&lt;D xsi:type="xsd:string"&gt;20160523&lt;/D&gt;&lt;D xsi:type="xsd:string"&gt;20160524&lt;/D&gt;&lt;D xsi:type="xsd:string"&gt;20160525&lt;/D&gt;&lt;D xsi:type="xsd:string"&gt;20160526&lt;/D&gt;&lt;D xsi:type="xsd:string"&gt;20160527&lt;/D&gt;&lt;D xsi:type="xsd:string"&gt;20160530&lt;/D&gt;&lt;D xsi:type="xsd:string"&gt;20160531&lt;/D&gt;&lt;D xsi:type="xsd:string"&gt;20160601&lt;/D&gt;&lt;D xsi:type="xsd:string"&gt;20160602&lt;/D&gt;&lt;D xsi:type="xsd:string"&gt;20160603&lt;/D&gt;&lt;D xsi:type="xsd:string"&gt;20160606&lt;/D&gt;&lt;D xsi:type="xsd:string"&gt;20160607&lt;/D&gt;&lt;D xsi:type="xsd:string"&gt;20160608&lt;/D&gt;&lt;D xsi:type="xsd:string"&gt;20160609&lt;/D&gt;&lt;D xsi:type="xsd:string"&gt;20160610&lt;/D&gt;&lt;D xsi:type="xsd:string"&gt;20160613&lt;/D&gt;&lt;D xsi:type="xsd:string"&gt;20160614&lt;/D&gt;&lt;D xsi:type="xsd:string"&gt;20160615&lt;/D&gt;&lt;D xsi:type="xsd:string"&gt;20160616&lt;/D&gt;&lt;D xsi:type="xsd:string"&gt;20160617&lt;/D&gt;&lt;D xsi:type="xsd:string"&gt;20160620&lt;/D&gt;&lt;D xsi:type="xsd:string"&gt;20160621&lt;/D&gt;&lt;D xsi:type="xsd:string"&gt;20160622&lt;/D&gt;&lt;D xsi:type="xsd:string"&gt;20160623&lt;/D&gt;&lt;D xsi:type="xsd:string"&gt;20160624&lt;/D&gt;&lt;D xsi:type="xsd:string"&gt;20160627&lt;/D&gt;&lt;D xsi:type="xsd:string"&gt;20160628&lt;/D&gt;&lt;D xsi:type="xsd:string"&gt;20160629&lt;/D&gt;&lt;D xsi:type="xsd:string"&gt;20160630&lt;/D&gt;&lt;D xsi:type="xsd:string"&gt;20160701&lt;/D&gt;&lt;D xsi:type="xsd:string"&gt;20160704&lt;/D&gt;&lt;D xsi:type="xsd:string"&gt;20160705&lt;/D&gt;&lt;D xsi:type="xsd:string"&gt;20160706&lt;/D&gt;&lt;D xsi:type="xsd:string"&gt;20160707&lt;/D&gt;&lt;D xsi:type="xsd:string"&gt;20160708&lt;/D&gt;&lt;D xsi:type="xsd:string"&gt;20160711&lt;/D&gt;&lt;D xsi:type="xsd:string"&gt;20160712&lt;/D&gt;&lt;D xsi:type="xsd:string"&gt;20160713&lt;/D&gt;&lt;D xsi:type="xsd:string"&gt;20160714&lt;/D&gt;&lt;D xsi:type="xsd:string"&gt;20160715&lt;/D&gt;&lt;D xsi:type="xsd:string"&gt;20160718&lt;/D&gt;&lt;D xsi:type="xsd:string"&gt;20160719&lt;/D&gt;&lt;D xsi:type="xsd:string"&gt;20160720&lt;/D&gt;&lt;D xsi:type="xsd:string"&gt;20160721&lt;/D&gt;&lt;D xsi:type="xsd:string"&gt;20160722&lt;/D&gt;&lt;D xsi:type="xsd:string"&gt;20160725&lt;/D&gt;&lt;D xsi:type="xsd:string"&gt;20160726&lt;/D&gt;&lt;D xsi:type="xsd:string"&gt;20160727&lt;/D&gt;&lt;D xsi:type="xsd:string"&gt;20160728&lt;/D&gt;&lt;D xsi:type="xsd:string"&gt;20160729&lt;/D&gt;&lt;D xsi:type="xsd:string"&gt;20160801&lt;/D&gt;&lt;D xsi:type="xsd:string"&gt;20160802&lt;/D&gt;&lt;D xsi:type="xsd:string"&gt;20160803&lt;/D&gt;&lt;D xsi:type="xsd:string"&gt;20160804&lt;/D&gt;&lt;D xsi:type="xsd:string"&gt;20160805&lt;/D&gt;&lt;D xsi:type="xsd:string"&gt;20160808&lt;/D&gt;&lt;D xsi:type="xsd:string"&gt;20160809&lt;/D&gt;&lt;D xsi:type="xsd:string"&gt;20160810&lt;/D&gt;&lt;D xsi:type="xsd:string"&gt;20160811&lt;/D&gt;&lt;D xsi:type="xsd:string"&gt;20160812&lt;/D&gt;&lt;D xsi:type="xsd:string"&gt;20160815&lt;/D&gt;&lt;D xsi:type="xsd:string"&gt;20160816&lt;/D&gt;&lt;D xsi:type="xsd:string"&gt;20160817&lt;/D&gt;&lt;D xsi:type="xsd:string"&gt;20160818&lt;/D&gt;&lt;D xsi:type="xsd:string"&gt;20160819&lt;/D&gt;&lt;D xsi:type="xsd:string"&gt;20160822&lt;/D&gt;&lt;D xsi:type="xsd:string"&gt;20160823&lt;/D&gt;&lt;D xsi:type="xsd:string"&gt;20160824&lt;/D&gt;&lt;D xsi:type="xsd:string"&gt;20160825&lt;/D&gt;&lt;D xsi:type="xsd:string"&gt;20160826&lt;/D&gt;&lt;D xsi:type="xsd:string"&gt;20160829&lt;/D&gt;&lt;D xsi:type="xsd:string"&gt;20160830&lt;/D&gt;&lt;D xsi:type="xsd:string"&gt;20160831&lt;/D&gt;&lt;D xsi:type="xsd:string"&gt;20160901&lt;/D&gt;&lt;D xsi:type="xsd:string"&gt;20160902&lt;/D&gt;&lt;D xsi:type="xsd:string"&gt;20160905&lt;/D&gt;&lt;D xsi:type="xsd:string"&gt;20160906&lt;/D&gt;&lt;D xsi:type="xsd:string"&gt;20160907&lt;/D&gt;&lt;D xsi:type="xsd:string"&gt;20160908&lt;/D&gt;&lt;D xsi:type="xsd:string"&gt;20160909&lt;/D&gt;&lt;D xsi:type="xsd:string"&gt;20160912&lt;/D&gt;&lt;D xsi:type="xsd:string"&gt;20160913&lt;/D&gt;&lt;D xsi:type="xsd:string"&gt;20160914&lt;/D&gt;&lt;D xsi:type="xsd:string"&gt;20160915&lt;/D&gt;&lt;D xsi:type="xsd:string"&gt;20160916&lt;/D&gt;&lt;D xsi:type="xsd:string"&gt;20160919&lt;/D&gt;&lt;D xsi:type="xsd:string"&gt;20160920&lt;/D&gt;&lt;D xsi:type="xsd:string"&gt;20160921&lt;/D&gt;&lt;D xsi:type="xsd:string"&gt;20160922&lt;/D&gt;&lt;D xsi:type="xsd:string"&gt;20160923&lt;/D&gt;&lt;D xsi:type="xsd:string"&gt;20160926&lt;/D&gt;&lt;D xsi:type="xsd:string"&gt;20160927&lt;/D&gt;&lt;D xsi:type="xsd:string"&gt;20160928&lt;/D&gt;&lt;D xsi:type="xsd:string"&gt;20160929&lt;/D&gt;&lt;D xsi:type="xsd:string"&gt;20160930&lt;/D&gt;&lt;D xsi:type="xsd:string"&gt;20161003&lt;/D&gt;&lt;D xsi:type="xsd:string"&gt;20161004&lt;/D&gt;&lt;D xsi:type="xsd:string"&gt;20161005&lt;/D&gt;&lt;D xsi:type="xsd:string"&gt;20161006&lt;/D&gt;&lt;D xsi:type="xsd:string"&gt;20161007&lt;/D&gt;&lt;D xsi:type="xsd:string"&gt;20161010&lt;/D&gt;&lt;D xsi:type="xsd:string"&gt;20161011&lt;/D&gt;&lt;D xsi:type="xsd:string"&gt;20161012&lt;/D&gt;&lt;D xsi:type="xsd:string"&gt;20161013&lt;/D&gt;&lt;D xsi:type="xsd:string"&gt;20161014&lt;/D&gt;&lt;D xsi:type="xsd:string"&gt;20161017&lt;/D&gt;&lt;D xsi:type="xsd:string"&gt;20161018&lt;/D&gt;&lt;D xsi:type="xsd:string"&gt;20161019&lt;/D&gt;&lt;D xsi:type="xsd:string"&gt;20161020&lt;/D&gt;&lt;D xsi:type="xsd:string"&gt;20161021&lt;/D&gt;&lt;D xsi:type="xsd:string"&gt;20161024&lt;/D&gt;&lt;D xsi:type="xsd:string"&gt;20161025&lt;/D&gt;&lt;D xsi:type="xsd:string"&gt;20161026&lt;/D&gt;&lt;D xsi:type="xsd:string"&gt;20161027&lt;/D&gt;&lt;D xsi:type="xsd:string"&gt;20161028&lt;/D&gt;&lt;D xsi:type="xsd:string"&gt;20161031&lt;/D&gt;&lt;D xsi:type="xsd:string"&gt;20161101&lt;/D&gt;&lt;D xsi:type="xsd:string"&gt;20161102&lt;/D&gt;&lt;D xsi:type="xsd:string"&gt;20161103&lt;/D&gt;&lt;D xsi:type="xsd:string"&gt;20161104&lt;/D&gt;&lt;D xsi:type="xsd:string"&gt;20161107&lt;/D&gt;&lt;D xsi:type="xsd:string"&gt;20161108&lt;/D&gt;&lt;D xsi:type="xsd:string"&gt;20161109&lt;/D&gt;&lt;D xsi:type="xsd:string"&gt;20161110&lt;/D&gt;&lt;D xsi:type="xsd:string"&gt;20161111&lt;/D&gt;&lt;D xsi:type="xsd:string"&gt;20161114&lt;/D&gt;&lt;D xsi:type="xsd:string"&gt;20161115&lt;/D&gt;&lt;D xsi:type="xsd:string"&gt;20161116&lt;/D&gt;&lt;D xsi:type="xsd:string"&gt;20161117&lt;/D&gt;&lt;D xsi:type="xsd:string"&gt;20161118&lt;/D&gt;&lt;D xsi:type="xsd:string"&gt;20161121&lt;/D&gt;&lt;D xsi:type="xsd:string"&gt;20161122&lt;/D&gt;&lt;D xsi:type="xsd:string"&gt;20161123&lt;/D&gt;&lt;D xsi:type="xsd:string"&gt;20161124&lt;/D&gt;&lt;D xsi:type="xsd:string"&gt;20161125&lt;/D&gt;&lt;D xsi:type="xsd:string"&gt;20161128&lt;/D&gt;&lt;D xsi:type="xsd:string"&gt;20161129&lt;/D&gt;&lt;D xsi:type="xsd:string"&gt;20161130&lt;/D&gt;&lt;D xsi:type="xsd:string"&gt;20161201&lt;/D&gt;&lt;D xsi:type="xsd:string"&gt;20161202&lt;/D&gt;&lt;D xsi:type="xsd:string"&gt;20161205&lt;/D&gt;&lt;D xsi:type="xsd:string"&gt;20161206&lt;/D&gt;&lt;D xsi:type="xsd:string"&gt;20161207&lt;/D&gt;&lt;D xsi:type="xsd:string"&gt;20161208&lt;/D&gt;&lt;D xsi:type="xsd:string"&gt;20161209&lt;/D&gt;&lt;D xsi:type="xsd:string"&gt;20161212&lt;/D&gt;&lt;D xsi:type="xsd:string"&gt;20161213&lt;/D&gt;&lt;D xsi:type="xsd:string"&gt;20161214&lt;/D&gt;&lt;D xsi:type="xsd:string"&gt;20161215&lt;/D&gt;&lt;D xsi:type="xsd:string"&gt;20161216&lt;/D&gt;&lt;D xsi:type="xsd:string"&gt;20161219&lt;/D&gt;&lt;D xsi:type="xsd:string"&gt;20161220&lt;/D&gt;&lt;D xsi:type="xsd:string"&gt;20161221&lt;/D&gt;&lt;D xsi:type="xsd:string"&gt;20161222&lt;/D&gt;&lt;D xsi:type="xsd:string"&gt;20161223&lt;/D&gt;&lt;D xsi:type="xsd:string"&gt;20161226&lt;/D&gt;&lt;D xsi:type="xsd:string"&gt;20161227&lt;/D&gt;&lt;D xsi:type="xsd:string"&gt;20161228&lt;/D&gt;&lt;D xsi:type="xsd:string"&gt;20161229&lt;/D&gt;&lt;D xsi:type="xsd:string"&gt;20161230&lt;/D&gt;&lt;D xsi:type="xsd:string"&gt;20170102&lt;/D&gt;&lt;D xsi:type="xsd:string"&gt;20170103&lt;/D&gt;&lt;D xsi:type="xsd:string"&gt;20170104&lt;/D&gt;&lt;D xsi:type="xsd:string"&gt;20170105&lt;/D&gt;&lt;D xsi:type="xsd:string"&gt;20170106&lt;/D&gt;&lt;D xsi:type="xsd:string"&gt;20170109&lt;/D&gt;&lt;D xsi:type="xsd:string"&gt;20170110&lt;/D&gt;&lt;D xsi:type="xsd:string"&gt;20170111&lt;/D&gt;&lt;D xsi:type="xsd:string"&gt;20170112&lt;/D&gt;&lt;D xsi:type="xsd:string"&gt;20170113&lt;/D&gt;&lt;D xsi:type="xsd:string"&gt;20170116&lt;/D&gt;&lt;D xsi:type="xsd:string"&gt;20170117&lt;/D&gt;&lt;D xsi:type="xsd:string"&gt;20170118&lt;/D&gt;&lt;D xsi:type="xsd:string"&gt;20170119&lt;/D&gt;&lt;D xsi:type="xsd:string"&gt;20170120&lt;/D&gt;&lt;D xsi:type="xsd:string"&gt;20170123&lt;/D&gt;&lt;D xsi:type="xsd:string"&gt;20170124&lt;/D&gt;&lt;D xsi:type="xsd:string"&gt;20170125&lt;/D&gt;&lt;D xsi:type="xsd:string"&gt;20170126&lt;/D&gt;&lt;D xsi:type="xsd:string"&gt;20170127&lt;/D&gt;&lt;D xsi:type="xsd:string"&gt;20170130&lt;/D&gt;&lt;D xsi:type="xsd:string"&gt;20170131&lt;/D&gt;&lt;D xsi:type="xsd:string"&gt;20170201&lt;/D&gt;&lt;D xsi:type="xsd:string"&gt;20170202&lt;/D&gt;&lt;D xsi:type="xsd:string"&gt;20170203&lt;/D&gt;&lt;D xsi:type="xsd:string"&gt;20170206&lt;/D&gt;&lt;D xsi:type="xsd:string"&gt;20170207&lt;/D&gt;&lt;D xsi:type="xsd:string"&gt;20170208&lt;/D&gt;&lt;D xsi:type="xsd:string"&gt;20170209&lt;/D&gt;&lt;D xsi:type="xsd:string"&gt;20170210&lt;/D&gt;&lt;D xsi:type="xsd:string"&gt;20170213&lt;/D&gt;&lt;D xsi:type="xsd:string"&gt;20170214&lt;/D&gt;&lt;D xsi:type="xsd:string"&gt;20170215&lt;/D&gt;&lt;D xsi:type="xsd:string"&gt;20170216&lt;/D&gt;&lt;D xsi:type="xsd:string"&gt;20170217&lt;/D&gt;&lt;D xsi:type="xsd:string"&gt;20170220&lt;/D&gt;&lt;D xsi:type="xsd:string"&gt;20170221&lt;/D&gt;&lt;D xsi:type="xsd:string"&gt;20170222&lt;/D&gt;&lt;D xsi:type="xsd:string"&gt;20170223&lt;/D&gt;&lt;D xsi:type="xsd:string"&gt;20170224&lt;/D&gt;&lt;D xsi:type="xsd:string"&gt;20170227&lt;/D&gt;&lt;D xsi:type="xsd:string"&gt;20170228&lt;/D&gt;&lt;D xsi:type="xsd:string"&gt;20170301&lt;/D&gt;&lt;D xsi:type="xsd:string"&gt;20170302&lt;/D&gt;&lt;D xsi:type="xsd:string"&gt;20170303&lt;/D&gt;&lt;D xsi:type="xsd:string"&gt;20170306&lt;/D&gt;&lt;D xsi:type="xsd:string"&gt;20170307&lt;/D&gt;&lt;D xsi:type="xsd:string"&gt;20170308&lt;/D&gt;&lt;D xsi:type="xsd:string"&gt;20170309&lt;/D&gt;&lt;D xsi:type="xsd:string"&gt;20170310&lt;/D&gt;&lt;D xsi:type="xsd:string"&gt;20170313&lt;/D&gt;&lt;D xsi:type="xsd:string"&gt;20170314&lt;/D&gt;&lt;D xsi:type="xsd:string"&gt;20170315&lt;/D&gt;&lt;D xsi:type="xsd:string"&gt;20170316&lt;/D&gt;&lt;D xsi:type="xsd:string"&gt;20170317&lt;/D&gt;&lt;D xsi:type="xsd:string"&gt;20170320&lt;/D&gt;&lt;D xsi:type="xsd:string"&gt;20170321&lt;/D&gt;&lt;D xsi:type="xsd:string"&gt;20170322&lt;/D&gt;&lt;D xsi:type="xsd:string"&gt;20170323&lt;/D&gt;&lt;D xsi:type="xsd:string"&gt;20170324&lt;/D&gt;&lt;D xsi:type="xsd:string"&gt;20170327&lt;/D&gt;&lt;D xsi:type="xsd:string"&gt;20170328&lt;/D&gt;&lt;D xsi:type="xsd:string"&gt;20170329&lt;/D&gt;&lt;D xsi:type="xsd:string"&gt;20170330&lt;/D&gt;&lt;D xsi:type="xsd:string"&gt;20170331&lt;/D&gt;&lt;D xsi:type="xsd:string"&gt;20170403&lt;/D&gt;&lt;D xsi:type="xsd:string"&gt;20170404&lt;/D&gt;&lt;D xsi:type="xsd:string"&gt;20170405&lt;/D&gt;&lt;D xsi:type="xsd:string"&gt;20170406&lt;/D&gt;&lt;D xsi:type="xsd:string"&gt;20170407&lt;/D&gt;&lt;D xsi:type="xsd:string"&gt;20170410&lt;/D&gt;&lt;D xsi:type="xsd:string"&gt;20170411&lt;/D&gt;&lt;D xsi:type="xsd:string"&gt;20170412&lt;/D&gt;&lt;D xsi:type="xsd:string"&gt;20170413&lt;/D&gt;&lt;D xsi:type="xsd:string"&gt;20170414&lt;/D&gt;&lt;D xsi:type="xsd:string"&gt;20170417&lt;/D&gt;&lt;D xsi:type="xsd:string"&gt;20170418&lt;/D&gt;&lt;D xsi:type="xsd:string"&gt;20170419&lt;/D&gt;&lt;D xsi:type="xsd:string"&gt;20170420&lt;/D&gt;&lt;D xsi:type="xsd:string"&gt;20170421&lt;/D&gt;&lt;D xsi:type="xsd:string"&gt;20170424&lt;/D&gt;&lt;D xsi:type="xsd:string"&gt;20170425&lt;/D&gt;&lt;D xsi:type="xsd:string"&gt;20170426&lt;/D&gt;&lt;D xsi:type="xsd:string"&gt;20170427&lt;/D&gt;&lt;D xsi:type="xsd:string"&gt;20170428&lt;/D&gt;&lt;D xsi:type="xsd:string"&gt;20170501&lt;/D&gt;&lt;D xsi:type="xsd:string"&gt;20170502&lt;/D&gt;&lt;D xsi:type="xsd:string"&gt;20170503&lt;/D&gt;&lt;D xsi:type="xsd:string"&gt;20170504&lt;/D&gt;&lt;D xsi:type="xsd:string"&gt;20170505&lt;/D&gt;&lt;D xsi:type="xsd:string"&gt;20170508&lt;/D&gt;&lt;D xsi:type="xsd:string"&gt;20170509&lt;/D&gt;&lt;D xsi:type="xsd:string"&gt;20170510&lt;/D&gt;&lt;D xsi:type="xsd:string"&gt;20170511&lt;/D&gt;&lt;D xsi:type="xsd:string"&gt;20170512&lt;/D&gt;&lt;D xsi:type="xsd:string"&gt;20170515&lt;/D&gt;&lt;D xsi:type="xsd:string"&gt;20170516&lt;/D&gt;&lt;D xsi:type="xsd:string"&gt;20170517&lt;/D&gt;&lt;D xsi:type="xsd:string"&gt;20170518&lt;/D&gt;&lt;D xsi:type="xsd:string"&gt;20170519&lt;/D&gt;&lt;D xsi:type="xsd:string"&gt;20170522&lt;/D&gt;&lt;D xsi:type="xsd:string"&gt;20170523&lt;/D&gt;&lt;D xsi:type="xsd:string"&gt;20170524&lt;/D&gt;&lt;D xsi:type="xsd:string"&gt;20170525&lt;/D&gt;&lt;D xsi:type="xsd:string"&gt;20170526&lt;/D&gt;&lt;D xsi:type="xsd:string"&gt;20170529&lt;/D&gt;&lt;D xsi:type="xsd:string"&gt;20170530&lt;/D&gt;&lt;D xsi:type="xsd:string"&gt;20170531&lt;/D&gt;&lt;D xsi:type="xsd:string"&gt;20170601&lt;/D&gt;&lt;D xsi:type="xsd:string"&gt;20170602&lt;/D&gt;&lt;D xsi:type="xsd:string"&gt;20170605&lt;/D&gt;&lt;D xsi:type="xsd:string"&gt;20170606&lt;/D&gt;&lt;D xsi:type="xsd:string"&gt;20170607&lt;/D&gt;&lt;D xsi:type="xsd:string"&gt;20170608&lt;/D&gt;&lt;D xsi:type="xsd:string"&gt;20170609&lt;/D&gt;&lt;D xsi:type="xsd:string"&gt;20170612&lt;/D&gt;&lt;D xsi:type="xsd:string"&gt;20170613&lt;/D&gt;&lt;D xsi:type="xsd:string"&gt;20170614&lt;/D&gt;&lt;D xsi:type="xsd:string"&gt;20170615&lt;/D&gt;&lt;D xsi:type="xsd:string"&gt;20170616&lt;/D&gt;&lt;D xsi:type="xsd:string"&gt;20170619&lt;/D&gt;&lt;D xsi:type="xsd:string"&gt;20170620&lt;/D&gt;&lt;D xsi:type="xsd:string"&gt;20170621&lt;/D&gt;&lt;D xsi:type="xsd:string"&gt;20170622&lt;/D&gt;&lt;D xsi:type="xsd:string"&gt;20170623&lt;/D&gt;&lt;D xsi:type="xsd:string"&gt;20170626&lt;/D&gt;&lt;D xsi:type="xsd:string"&gt;20170627&lt;/D&gt;&lt;D xsi:type="xsd:string"&gt;20170628&lt;/D&gt;&lt;D xsi:type="xsd:string"&gt;20170629&lt;/D&gt;&lt;D xsi:type="xsd:string"&gt;20170630&lt;/D&gt;&lt;D xsi:type="xsd:string"&gt;20170703&lt;/D&gt;&lt;D xsi:type="xsd:string"&gt;20170704&lt;/D&gt;&lt;D xsi:type="xsd:string"&gt;20170705&lt;/D&gt;&lt;D xsi:type="xsd:string"&gt;20170706&lt;/D&gt;&lt;D xsi:type="xsd:string"&gt;20170707&lt;/D&gt;&lt;D xsi:type="xsd:string"&gt;20170710&lt;/D&gt;&lt;D xsi:type="xsd:string"&gt;20170711&lt;/D&gt;&lt;D xsi:type="xsd:string"&gt;20170712&lt;/D&gt;&lt;D xsi:type="xsd:string"&gt;20170713&lt;/D&gt;&lt;D xsi:type="xsd:string"&gt;20170714&lt;/D&gt;&lt;D xsi:type="xsd:string"&gt;20170717&lt;/D&gt;&lt;D xsi:type="xsd:string"&gt;20170718&lt;/D&gt;&lt;D xsi:type="xsd:string"&gt;20170719&lt;/D&gt;&lt;D xsi:type="xsd:string"&gt;20170720&lt;/D&gt;&lt;D xsi:type="xsd:string"&gt;20170721&lt;/D&gt;&lt;D xsi:type="xsd:string"&gt;20170724&lt;/D&gt;&lt;D xsi:type="xsd:string"&gt;20170725&lt;/D&gt;&lt;D xsi:type="xsd:string"&gt;20170726&lt;/D&gt;&lt;D xsi:type="xsd:string"&gt;20170727&lt;/D&gt;&lt;D xsi:type="xsd:string"&gt;20170728&lt;/D&gt;&lt;D xsi:type="xsd:string"&gt;20170731&lt;/D&gt;&lt;D xsi:type="xsd:string"&gt;20170801&lt;/D&gt;&lt;D xsi:type="xsd:string"&gt;20170802&lt;/D&gt;&lt;D xsi:type="xsd:string"&gt;20170803&lt;/D&gt;&lt;D xsi:type="xsd:string"&gt;20170804&lt;/D&gt;&lt;D xsi:type="xsd:string"&gt;20170807&lt;/D&gt;&lt;D xsi:type="xsd:string"&gt;20170808&lt;/D&gt;&lt;D xsi:type="xsd:string"&gt;20170809&lt;/D&gt;&lt;D xsi:type="xsd:string"&gt;20170810&lt;/D&gt;&lt;D xsi:type="xsd:string"&gt;20170811&lt;/D&gt;&lt;D xsi:type="xsd:string"&gt;20170814&lt;/D&gt;&lt;D xsi:type="xsd:string"&gt;20170815&lt;/D&gt;&lt;D xsi:type="xsd:string"&gt;20170816&lt;/D&gt;&lt;D xsi:type="xsd:string"&gt;20170817&lt;/D&gt;&lt;D xsi:type="xsd:string"&gt;20170818&lt;/D&gt;&lt;D xsi:type="xsd:string"&gt;20170821&lt;/D&gt;&lt;D xsi:type="xsd:string"&gt;20170822&lt;/D&gt;&lt;D xsi:type="xsd:string"&gt;20170823&lt;/D&gt;&lt;D xsi:type="xsd:string"&gt;20170824&lt;/D&gt;&lt;D xsi:type="xsd:string"&gt;20170825&lt;/D&gt;&lt;D xsi:type="xsd:string"&gt;20170828&lt;/D&gt;&lt;D xsi:type="xsd:string"&gt;20170829&lt;/D&gt;&lt;D xsi:type="xsd:string"&gt;20170830&lt;/D&gt;&lt;D xsi:type="xsd:string"&gt;20170831&lt;/D&gt;&lt;D xsi:type="xsd:string"&gt;20170901&lt;/D&gt;&lt;D xsi:type="xsd:string"&gt;20170904&lt;/D&gt;&lt;D xsi:type="xsd:string"&gt;20170905&lt;/D&gt;&lt;D xsi:type="xsd:string"&gt;20170906&lt;/D&gt;&lt;D xsi:type="xsd:string"&gt;20170907&lt;/D&gt;&lt;D xsi:type="xsd:string"&gt;20170908&lt;/D&gt;&lt;D xsi:type="xsd:string"&gt;20170911&lt;/D&gt;&lt;D xsi:type="xsd:string"&gt;20170912&lt;/D&gt;&lt;D xsi:type="xsd:string"&gt;20170913&lt;/D&gt;&lt;D xsi:type="xsd:string"&gt;20170914&lt;/D&gt;&lt;D xsi:type="xsd:string"&gt;20170915&lt;/D&gt;&lt;D xsi:type="xsd:string"&gt;20170918&lt;/D&gt;&lt;D xsi:type="xsd:string"&gt;20170919&lt;/D&gt;&lt;D xsi:type="xsd:string"&gt;20170920&lt;/D&gt;&lt;D xsi:type="xsd:string"&gt;20170921&lt;/D&gt;&lt;D xsi:type="xsd:string"&gt;20170922&lt;/D&gt;&lt;D xsi:type="xsd:string"&gt;20170925&lt;/D&gt;&lt;D xsi:type="xsd:string"&gt;20170926&lt;/D&gt;&lt;D xsi:type="xsd:string"&gt;20170927&lt;/D&gt;&lt;D xsi:type="xsd:string"&gt;20170928&lt;/D&gt;&lt;D xsi:type="xsd:string"&gt;20170929&lt;/D&gt;&lt;D xsi:type="xsd:string"&gt;20171002&lt;/D&gt;&lt;D xsi:type="xsd:string"&gt;20171003&lt;/D&gt;&lt;D xsi:type="xsd:string"&gt;20171004&lt;/D&gt;&lt;D xsi:type="xsd:string"&gt;20171005&lt;/D&gt;&lt;D xsi:type="xsd:string"&gt;20171006&lt;/D&gt;&lt;D xsi:type="xsd:string"&gt;20171009&lt;/D&gt;&lt;D xsi:type="xsd:string"&gt;20171010&lt;/D&gt;&lt;D xsi:type="xsd:string"&gt;20171011&lt;/D&gt;&lt;D xsi:type="xsd:string"&gt;20171012&lt;/D&gt;&lt;D xsi:type="xsd:string"&gt;20171013&lt;/D&gt;&lt;D xsi:type="xsd:string"&gt;20171016&lt;/D&gt;&lt;D xsi:type="xsd:string"&gt;20171017&lt;/D&gt;&lt;D xsi:type="xsd:string"&gt;20171018&lt;/D&gt;&lt;D xsi:type="xsd:string"&gt;20171019&lt;/D&gt;&lt;D xsi:type="xsd:string"&gt;20171020&lt;/D&gt;&lt;D xsi:type="xsd:string"&gt;20171023&lt;/D&gt;&lt;D xsi:type="xsd:string"&gt;20171024&lt;/D&gt;&lt;D xsi:type="xsd:string"&gt;20171025&lt;/D&gt;&lt;D xsi:type="xsd:string"&gt;20171026&lt;/D&gt;&lt;D xsi:type="xsd:string"&gt;20171027&lt;/D&gt;&lt;D xsi:type="xsd:string"&gt;20171030&lt;/D&gt;&lt;D xsi:type="xsd:string"&gt;20171031&lt;/D&gt;&lt;D xsi:type="xsd:string"&gt;20171101&lt;/D&gt;&lt;D xsi:type="xsd:string"&gt;20171102&lt;/D&gt;&lt;D xsi:type="xsd:string"&gt;20171103&lt;/D&gt;&lt;D xsi:type="xsd:string"&gt;20171106&lt;/D&gt;&lt;D xsi:type="xsd:string"&gt;20171107&lt;/D&gt;&lt;D xsi:type="xsd:string"&gt;20171108&lt;/D&gt;&lt;D xsi:type="xsd:string"&gt;20171109&lt;/D&gt;&lt;D xsi:type="xsd:string"&gt;20171110&lt;/D&gt;&lt;D xsi:type="xsd:string"&gt;20171113&lt;/D&gt;&lt;D xsi:type="xsd:string"&gt;20171114&lt;/D&gt;&lt;D xsi:type="xsd:string"&gt;20171115&lt;/D&gt;&lt;D xsi:type="xsd:string"&gt;20171116&lt;/D&gt;&lt;D xsi:type="xsd:string"&gt;20171117&lt;/D&gt;&lt;D xsi:type="xsd:string"&gt;20171120&lt;/D&gt;&lt;D xsi:type="xsd:string"&gt;20171121&lt;/D&gt;&lt;D xsi:type="xsd:string"&gt;20171122&lt;/D&gt;&lt;D xsi:type="xsd:string"&gt;20171123&lt;/D&gt;&lt;D xsi:type="xsd:string"&gt;20171124&lt;/D&gt;&lt;D xsi:type="xsd:string"&gt;20171127&lt;/D&gt;&lt;D xsi:type="xsd:string"&gt;20171128&lt;/D&gt;&lt;D xsi:type="xsd:string"&gt;20171129&lt;/D&gt;&lt;D xsi:type="xsd:string"&gt;20171130&lt;/D&gt;&lt;D xsi:type="xsd:string"&gt;20171201&lt;/D&gt;&lt;D xsi:type="xsd:string"&gt;20171204&lt;/D&gt;&lt;D xsi:type="xsd:string"&gt;20171205&lt;/D&gt;&lt;D xsi:type="xsd:string"&gt;20171206&lt;/D&gt;&lt;D xsi:type="xsd:string"&gt;20171207&lt;/D&gt;&lt;D xsi:type="xsd:string"&gt;20171208&lt;/D&gt;&lt;D xsi:type="xsd:string"&gt;20171211&lt;/D&gt;&lt;D xsi:type="xsd:string"&gt;20171212&lt;/D&gt;&lt;D xsi:type="xsd:string"&gt;20171213&lt;/D&gt;&lt;D xsi:type="xsd:string"&gt;20171214&lt;/D&gt;&lt;D xsi:type="xsd:string"&gt;20171215&lt;/D&gt;&lt;D xsi:type="xsd:string"&gt;20171218&lt;/D&gt;&lt;D xsi:type="xsd:string"&gt;20171219&lt;/D&gt;&lt;D xsi:type="xsd:string"&gt;20171220&lt;/D&gt;&lt;D xsi:type="xsd:string"&gt;20171221&lt;/D&gt;&lt;D xsi:type="xsd:string"&gt;20171222&lt;/D&gt;&lt;D xsi:type="xsd:string"&gt;20171225&lt;/D&gt;&lt;D xsi:type="xsd:string"&gt;20171226&lt;/D&gt;&lt;D xsi:type="xsd:string"&gt;20171227&lt;/D&gt;&lt;D xsi:type="xsd:string"&gt;20171228&lt;/D&gt;&lt;D xsi:type="xsd:string"&gt;20171229&lt;/D&gt;&lt;D xsi:type="xsd:string"&gt;20180101&lt;/D&gt;&lt;D xsi:type="xsd:string"&gt;20180102&lt;/D&gt;&lt;D xsi:type="xsd:string"&gt;20180103&lt;/D&gt;&lt;D xsi:type="xsd:string"&gt;20180104&lt;/D&gt;&lt;D xsi:type="xsd:string"&gt;20180105&lt;/D&gt;&lt;D xsi:type="xsd:string"&gt;20180108&lt;/D&gt;&lt;D xsi:type="xsd:string"&gt;20180109&lt;/D&gt;&lt;D xsi:type="xsd:string"&gt;20180110&lt;/D&gt;&lt;D xsi:type="xsd:string"&gt;20180111&lt;/D&gt;&lt;D xsi:type="xsd:string"&gt;20180112&lt;/D&gt;&lt;D xsi:type="xsd:string"&gt;20180115&lt;/D&gt;&lt;D xsi:type="xsd:string"&gt;20180116&lt;/D&gt;&lt;D xsi:type="xsd:string"&gt;20180117&lt;/D&gt;&lt;D xsi:type="xsd:string"&gt;20180118&lt;/D&gt;&lt;D xsi:type="xsd:string"&gt;20180119&lt;/D&gt;&lt;D xsi:type="xsd:string"&gt;20180122&lt;/D&gt;&lt;D xsi:type="xsd:string"&gt;20180123&lt;/D&gt;&lt;D xsi:type="xsd:string"&gt;20180124&lt;/D&gt;&lt;D xsi:type="xsd:string"&gt;20180125&lt;/D&gt;&lt;D xsi:type="xsd:string"&gt;20180126&lt;/D&gt;&lt;D xsi:type="xsd:string"&gt;20180129&lt;/D&gt;&lt;D xsi:type="xsd:string"&gt;20180130&lt;/D&gt;&lt;D xsi:type="xsd:string"&gt;20180131&lt;/D&gt;&lt;D xsi:type="xsd:string"&gt;20180201&lt;/D&gt;&lt;D xsi:type="xsd:string"&gt;20180202&lt;/D&gt;&lt;D xsi:type="xsd:string"&gt;20180205&lt;/D&gt;&lt;D xsi:type="xsd:string"&gt;20180206&lt;/D&gt;&lt;D xsi:type="xsd:string"&gt;20180207&lt;/D&gt;&lt;D xsi:type="xsd:string"&gt;20180208&lt;/D&gt;&lt;D xsi:type="xsd:string"&gt;20180209&lt;/D&gt;&lt;D xsi:type="xsd:string"&gt;20180212&lt;/D&gt;&lt;D xsi:type="xsd:string"&gt;20180213&lt;/D&gt;&lt;D xsi:type="xsd:string"&gt;20180214&lt;/D&gt;&lt;D xsi:type="xsd:string"&gt;20180215&lt;/D&gt;&lt;D xsi:type="xsd:string"&gt;20180216&lt;/D&gt;&lt;D xsi:type="xsd:string"&gt;20180219&lt;/D&gt;&lt;D xsi:type="xsd:string"&gt;20180220&lt;/D&gt;&lt;D xsi:type="xsd:string"&gt;20180221&lt;/D&gt;&lt;D xsi:type="xsd:string"&gt;20180222&lt;/D&gt;&lt;D xsi:type="xsd:string"&gt;20180223&lt;/D&gt;&lt;D xsi:type="xsd:string"&gt;20180226&lt;/D&gt;&lt;D xsi:type="xsd:string"&gt;20180227&lt;/D&gt;&lt;D xsi:type="xsd:string"&gt;20180228&lt;/D&gt;&lt;D xsi:type="xsd:string"&gt;20180301&lt;/D&gt;&lt;D xsi:type="xsd:string"&gt;20180302&lt;/D&gt;&lt;D xsi:type="xsd:string"&gt;20180305&lt;/D&gt;&lt;D xsi:type="xsd:string"&gt;20180306&lt;/D&gt;&lt;D xsi:type="xsd:string"&gt;20180307&lt;/D&gt;&lt;D xsi:type="xsd:string"&gt;20180308&lt;/D&gt;&lt;D xsi:type="xsd:string"&gt;20180309&lt;/D&gt;&lt;D xsi:type="xsd:string"&gt;20180312&lt;/D&gt;&lt;D xsi:type="xsd:string"&gt;20180313&lt;/D&gt;&lt;D xsi:type="xsd:string"&gt;20180314&lt;/D&gt;&lt;D xsi:type="xsd:string"&gt;20180315&lt;/D&gt;&lt;D xsi:type="xsd:string"&gt;20180316&lt;/D&gt;&lt;D xsi:type="xsd:string"&gt;20180319&lt;/D&gt;&lt;D xsi:type="xsd:string"&gt;20180320&lt;/D&gt;&lt;D xsi:type="xsd:string"&gt;20180321&lt;/D&gt;&lt;D xsi:type="xsd:string"&gt;20180322&lt;/D&gt;&lt;D xsi:type="xsd:string"&gt;20180323&lt;/D&gt;&lt;D xsi:type="xsd:string"&gt;20180326&lt;/D&gt;&lt;D xsi:type="xsd:string"&gt;20180327&lt;/D&gt;&lt;D xsi:type="xsd:string"&gt;20180328&lt;/D&gt;&lt;D xsi:type="xsd:string"&gt;20180329&lt;/D&gt;&lt;D xsi:type="xsd:string"&gt;20180330&lt;/D&gt;&lt;D xsi:type="xsd:string"&gt;20180402&lt;/D&gt;&lt;D xsi:type="xsd:string"&gt;20180403&lt;/D&gt;&lt;D xsi:type="xsd:string"&gt;20180404&lt;/D&gt;&lt;D xsi:type="xsd:string"&gt;20180405&lt;/D&gt;&lt;D xsi:type="xsd:string"&gt;20180406&lt;/D&gt;&lt;D xsi:type="xsd:string"&gt;20180409&lt;/D&gt;&lt;D xsi:type="xsd:string"&gt;20180410&lt;/D&gt;&lt;D xsi:type="xsd:string"&gt;20180411&lt;/D&gt;&lt;D xsi:type="xsd:string"&gt;20180412&lt;/D&gt;&lt;D xsi:type="xsd:string"&gt;20180413&lt;/D&gt;&lt;D xsi:type="xsd:string"&gt;20180416&lt;/D&gt;&lt;D xsi:type="xsd:string"&gt;20180417&lt;/D&gt;&lt;D xsi:type="xsd:string"&gt;20180418&lt;/D&gt;&lt;D xsi:type="xsd:string"&gt;20180419&lt;/D&gt;&lt;D xsi:type="xsd:string"&gt;20180420&lt;/D&gt;&lt;D xsi:type="xsd:string"&gt;20180423&lt;/D&gt;&lt;D xsi:type="xsd:string"&gt;20180424&lt;/D&gt;&lt;D xsi:type="xsd:string"&gt;20180425&lt;/D&gt;&lt;D xsi:type="xsd:string"&gt;20180426&lt;/D&gt;&lt;D xsi:type="xsd:string"&gt;20180427&lt;/D&gt;&lt;D xsi:type="xsd:string"&gt;20180430&lt;/D&gt;&lt;D xsi:type="xsd:string"&gt;20180501&lt;/D&gt;&lt;D xsi:type="xsd:string"&gt;20180502&lt;/D&gt;&lt;D xsi:type="xsd:string"&gt;20180503&lt;/D&gt;&lt;D xsi:type="xsd:string"&gt;20180504&lt;/D&gt;&lt;D xsi:type="xsd:string"&gt;20180507&lt;/D&gt;&lt;D xsi:type="xsd:string"&gt;20180508&lt;/D&gt;&lt;D xsi:type="xsd:string"&gt;20180509&lt;/D&gt;&lt;D xsi:type="xsd:string"&gt;20180510&lt;/D&gt;&lt;D xsi:type="xsd:string"&gt;20180511&lt;/D&gt;&lt;D xsi:type="xsd:string"&gt;20180514&lt;/D&gt;&lt;D xsi:type="xsd:string"&gt;20180515&lt;/D&gt;&lt;D xsi:type="xsd:string"&gt;20180516&lt;/D&gt;&lt;D xsi:type="xsd:string"&gt;20180517&lt;/D&gt;&lt;D xsi:type="xsd:string"&gt;20180518&lt;/D&gt;&lt;D xsi:type="xsd:string"&gt;20180521&lt;/D&gt;&lt;D xsi:type="xsd:string"&gt;20180522&lt;/D&gt;&lt;D xsi:type="xsd:string"&gt;20180523&lt;/D&gt;&lt;D xsi:type="xsd:string"&gt;20180524&lt;/D&gt;&lt;D xsi:type="xsd:string"&gt;20180525&lt;/D&gt;&lt;D xsi:type="xsd:string"&gt;20180528&lt;/D&gt;&lt;D xsi:type="xsd:string"&gt;20180529&lt;/D&gt;&lt;D xsi:type="xsd:string"&gt;20180530&lt;/D&gt;&lt;D xsi:type="xsd:string"&gt;20180531&lt;/D&gt;&lt;D xsi:type="xsd:string"&gt;20180601&lt;/D&gt;&lt;D xsi:type="xsd:string"&gt;20180604&lt;/D&gt;&lt;D xsi:type="xsd:string"&gt;20180605&lt;/D&gt;&lt;D xsi:type="xsd:string"&gt;20180606&lt;/D&gt;&lt;D xsi:type="xsd:string"&gt;20180607&lt;/D&gt;&lt;D xsi:type="xsd:string"&gt;20180608&lt;/D&gt;&lt;D xsi:type="xsd:string"&gt;20180611&lt;/D&gt;&lt;D xsi:type="xsd:string"&gt;20180612&lt;/D&gt;&lt;D xsi:type="xsd:string"&gt;20180613&lt;/D&gt;&lt;D xsi:type="xsd:string"&gt;20180614&lt;/D&gt;&lt;D xsi:type="xsd:string"&gt;20180615&lt;/D&gt;&lt;D xsi:type="xsd:string"&gt;20180618&lt;/D&gt;&lt;D xsi:type="xsd:string"&gt;20180619&lt;/D&gt;&lt;D xsi:type="xsd:string"&gt;20180620&lt;/D&gt;&lt;D xsi:type="xsd:string"&gt;20180621&lt;/D&gt;&lt;D xsi:type="xsd:string"&gt;20180622&lt;/D&gt;&lt;D xsi:type="xsd:string"&gt;20180625&lt;/D&gt;&lt;D xsi:type="xsd:string"&gt;20180626&lt;/D&gt;&lt;D xsi:type="xsd:string"&gt;20180627&lt;/D&gt;&lt;D xsi:type="xsd:string"&gt;20180628&lt;/D&gt;&lt;D xsi:type="xsd:string"&gt;20180629&lt;/D&gt;&lt;D xsi:type="xsd:string"&gt;20180702&lt;/D&gt;&lt;D xsi:type="xsd:string"&gt;20180703&lt;/D&gt;&lt;D xsi:type="xsd:string"&gt;20180704&lt;/D&gt;&lt;D xsi:type="xsd:string"&gt;20180705&lt;/D&gt;&lt;D xsi:type="xsd:string"&gt;20180706&lt;/D&gt;&lt;D xsi:type="xsd:string"&gt;20180709&lt;/D&gt;&lt;D xsi:type="xsd:string"&gt;20180710&lt;/D&gt;&lt;D xsi:type="xsd:string"&gt;20180711&lt;/D&gt;&lt;D xsi:type="xsd:string"&gt;20180712&lt;/D&gt;&lt;D xsi:type="xsd:string"&gt;20180713&lt;/D&gt;&lt;D xsi:type="xsd:string"&gt;20180716&lt;/D&gt;&lt;D xsi:type="xsd:string"&gt;20180717&lt;/D&gt;&lt;D xsi:type="xsd:string"&gt;20180718&lt;/D&gt;&lt;D xsi:type="xsd:string"&gt;20180719&lt;/D&gt;&lt;D xsi:type="xsd:string"&gt;20180720&lt;/D&gt;&lt;D xsi:type="xsd:string"&gt;20180723&lt;/D&gt;&lt;D xsi:type="xsd:string"&gt;20180724&lt;/D&gt;&lt;D xsi:type="xsd:string"&gt;20180725&lt;/D&gt;&lt;D xsi:type="xsd:string"&gt;20180726&lt;/D&gt;&lt;D xsi:type="xsd:string"&gt;20180727&lt;/D&gt;&lt;D xsi:type="xsd:string"&gt;20180730&lt;/D&gt;&lt;D xsi:type="xsd:string"&gt;20180731&lt;/D&gt;&lt;D xsi:type="xsd:string"&gt;20180801&lt;/D&gt;&lt;D xsi:type="xsd:string"&gt;20180802&lt;/D&gt;&lt;D xsi:type="xsd:string"&gt;20180803&lt;/D&gt;&lt;D xsi:type="xsd:string"&gt;20180806&lt;/D&gt;&lt;D xsi:type="xsd:string"&gt;20180807&lt;/D&gt;&lt;D xsi:type="xsd:string"&gt;20180808&lt;/D&gt;&lt;D xsi:type="xsd:string"&gt;20180809&lt;/D&gt;&lt;D xsi:type="xsd:string"&gt;20180810&lt;/D&gt;&lt;D xsi:type="xsd:string"&gt;20180813&lt;/D&gt;&lt;D xsi:type="xsd:string"&gt;20180814&lt;/D&gt;&lt;D xsi:type="xsd:string"&gt;20180815&lt;/D&gt;&lt;D xsi:type="xsd:string"&gt;20180816&lt;/D&gt;&lt;D xsi:type="xsd:string"&gt;20180817&lt;/D&gt;&lt;D xsi:type="xsd:string"&gt;20180820&lt;/D&gt;&lt;D xsi:type="xsd:string"&gt;20180821&lt;/D&gt;&lt;D xsi:type="xsd:string"&gt;20180822&lt;/D&gt;&lt;D xsi:type="xsd:string"&gt;20180823&lt;/D&gt;&lt;D xsi:type="xsd:string"&gt;20180824&lt;/D&gt;&lt;D xsi:type="xsd:string"&gt;20180827&lt;/D&gt;&lt;D xsi:type="xsd:string"&gt;20180828&lt;/D&gt;&lt;D xsi:type="xsd:string"&gt;20180829&lt;/D&gt;&lt;D xsi:type="xsd:string"&gt;20180830&lt;/D&gt;&lt;D xsi:type="xsd:string"&gt;20180831&lt;/D&gt;&lt;D xsi:type="xsd:string"&gt;20180903&lt;/D&gt;&lt;D xsi:type="xsd:string"&gt;20180904&lt;/D&gt;&lt;D xsi:type="xsd:string"&gt;20180905&lt;/D&gt;&lt;D xsi:type="xsd:string"&gt;20180906&lt;/D&gt;&lt;D xsi:type="xsd:string"&gt;20180907&lt;/D&gt;&lt;D xsi:type="xsd:string"&gt;20180910&lt;/D&gt;&lt;D xsi:type="xsd:string"&gt;20180911&lt;/D&gt;&lt;D xsi:type="xsd:string"&gt;20180912&lt;/D&gt;&lt;D xsi:type="xsd:string"&gt;20180913&lt;/D&gt;&lt;D xsi:type="xsd:string"&gt;20180914&lt;/D&gt;&lt;D xsi:type="xsd:string"&gt;20180917&lt;/D&gt;&lt;D xsi:type="xsd:string"&gt;20180918&lt;/D&gt;&lt;D xsi:type="xsd:string"&gt;20180919&lt;/D&gt;&lt;D xsi:type="xsd:string"&gt;20180920&lt;/D&gt;&lt;D xsi:type="xsd:string"&gt;20180921&lt;/D&gt;&lt;D xsi:type="xsd:string"&gt;20180924&lt;/D&gt;&lt;D xsi:type="xsd:string"&gt;20180925&lt;/D&gt;&lt;D xsi:type="xsd:string"&gt;20180926&lt;/D&gt;&lt;D xsi:type="xsd:string"&gt;20180927&lt;/D&gt;&lt;D xsi:type="xsd:string"&gt;20180928&lt;/D&gt;&lt;D xsi:type="xsd:string"&gt;20181001&lt;/D&gt;&lt;D xsi:type="xsd:string"&gt;20181002&lt;/D&gt;&lt;D xsi:type="xsd:string"&gt;20181003&lt;/D&gt;&lt;D xsi:type="xsd:string"&gt;20</t>
        </r>
      </text>
    </comment>
    <comment ref="A16" authorId="0" shapeId="0" xr:uid="{09B3C428-087B-42AC-B4AE-CB72FB9DF305}">
      <text>
        <r>
          <rPr>
            <b/>
            <sz val="9"/>
            <color indexed="81"/>
            <rFont val="Tahoma"/>
            <family val="2"/>
          </rPr>
          <t>181004&lt;/D&gt;&lt;D xsi:type="xsd:string"&gt;20181005&lt;/D&gt;&lt;D xsi:type="xsd:string"&gt;20181008&lt;/D&gt;&lt;D xsi:type="xsd:string"&gt;20181009&lt;/D&gt;&lt;D xsi:type="xsd:string"&gt;20181010&lt;/D&gt;&lt;D xsi:type="xsd:string"&gt;20181011&lt;/D&gt;&lt;D xsi:type="xsd:string"&gt;20181012&lt;/D&gt;&lt;D xsi:type="xsd:string"&gt;20181015&lt;/D&gt;&lt;D xsi:type="xsd:string"&gt;20181016&lt;/D&gt;&lt;D xsi:type="xsd:string"&gt;20181017&lt;/D&gt;&lt;D xsi:type="xsd:string"&gt;20181018&lt;/D&gt;&lt;D xsi:type="xsd:string"&gt;20181019&lt;/D&gt;&lt;D xsi:type="xsd:string"&gt;20181022&lt;/D&gt;&lt;D xsi:type="xsd:string"&gt;20181023&lt;/D&gt;&lt;D xsi:type="xsd:string"&gt;20181024&lt;/D&gt;&lt;D xsi:type="xsd:string"&gt;20181025&lt;/D&gt;&lt;D xsi:type="xsd:string"&gt;20181026&lt;/D&gt;&lt;D xsi:type="xsd:string"&gt;20181029&lt;/D&gt;&lt;D xsi:type="xsd:string"&gt;20181030&lt;/D&gt;&lt;D xsi:type="xsd:string"&gt;20181031&lt;/D&gt;&lt;D xsi:type="xsd:string"&gt;20181101&lt;/D&gt;&lt;D xsi:type="xsd:string"&gt;20181102&lt;/D&gt;&lt;D xsi:type="xsd:string"&gt;20181105&lt;/D&gt;&lt;D xsi:type="xsd:string"&gt;20181106&lt;/D&gt;&lt;D xsi:type="xsd:string"&gt;20181107&lt;/D&gt;&lt;D xsi:type="xsd:string"&gt;20181108&lt;/D&gt;&lt;D xsi:type="xsd:string"&gt;20181109&lt;/D&gt;&lt;D xsi:type="xsd:string"&gt;20181112&lt;/D&gt;&lt;D xsi:type="xsd:string"&gt;20181113&lt;/D&gt;&lt;D xsi:type="xsd:string"&gt;20181114&lt;/D&gt;&lt;D xsi:type="xsd:string"&gt;20181115&lt;/D&gt;&lt;D xsi:type="xsd:string"&gt;20181116&lt;/D&gt;&lt;D xsi:type="xsd:string"&gt;20181119&lt;/D&gt;&lt;D xsi:type="xsd:string"&gt;20181120&lt;/D&gt;&lt;D xsi:type="xsd:string"&gt;20181121&lt;/D&gt;&lt;D xsi:type="xsd:string"&gt;20181122&lt;/D&gt;&lt;D xsi:type="xsd:string"&gt;20181123&lt;/D&gt;&lt;D xsi:type="xsd:string"&gt;20181126&lt;/D&gt;&lt;D xsi:type="xsd:string"&gt;20181127&lt;/D&gt;&lt;D xsi:type="xsd:string"&gt;20181128&lt;/D&gt;&lt;D xsi:type="xsd:string"&gt;20181129&lt;/D&gt;&lt;D xsi:type="xsd:string"&gt;20181130&lt;/D&gt;&lt;D xsi:type="xsd:string"&gt;20181203&lt;/D&gt;&lt;D xsi:type="xsd:string"&gt;20181204&lt;/D&gt;&lt;D xsi:type="xsd:string"&gt;20181205&lt;/D&gt;&lt;D xsi:type="xsd:string"&gt;20181206&lt;/D&gt;&lt;D xsi:type="xsd:string"&gt;20181207&lt;/D&gt;&lt;D xsi:type="xsd:string"&gt;20181210&lt;/D&gt;&lt;D xsi:type="xsd:string"&gt;20181211&lt;/D&gt;&lt;D xsi:type="xsd:string"&gt;20181212&lt;/D&gt;&lt;D xsi:type="xsd:string"&gt;20181213&lt;/D&gt;&lt;D xsi:type="xsd:string"&gt;20181214&lt;/D&gt;&lt;D xsi:type="xsd:string"&gt;20181217&lt;/D&gt;&lt;D xsi:type="xsd:string"&gt;20181218&lt;/D&gt;&lt;D xsi:type="xsd:string"&gt;20181219&lt;/D&gt;&lt;D xsi:type="xsd:string"&gt;20181220&lt;/D&gt;&lt;D xsi:type="xsd:string"&gt;20181221&lt;/D&gt;&lt;D xsi:type="xsd:string"&gt;20181224&lt;/D&gt;&lt;D xsi:type="xsd:string"&gt;20181225&lt;/D&gt;&lt;D xsi:type="xsd:string"&gt;20181226&lt;/D&gt;&lt;D xsi:type="xsd:string"&gt;20181227&lt;/D&gt;&lt;D xsi:type="xsd:string"&gt;20181228&lt;/D&gt;&lt;D xsi:type="xsd:string"&gt;20181231&lt;/D&gt;&lt;D xsi:type="xsd:string"&gt;20190101&lt;/D&gt;&lt;D xsi:type="xsd:string"&gt;20190102&lt;/D&gt;&lt;D xsi:type="xsd:string"&gt;20190103&lt;/D&gt;&lt;D xsi:type="xsd:string"&gt;20190104&lt;/D&gt;&lt;D xsi:type="xsd:string"&gt;20190107&lt;/D&gt;&lt;D xsi:type="xsd:string"&gt;20190108&lt;/D&gt;&lt;D xsi:type="xsd:string"&gt;20190109&lt;/D&gt;&lt;D xsi:type="xsd:string"&gt;20190110&lt;/D&gt;&lt;D xsi:type="xsd:string"&gt;20190111&lt;/D&gt;&lt;D xsi:type="xsd:string"&gt;20190114&lt;/D&gt;&lt;D xsi:type="xsd:string"&gt;20190115&lt;/D&gt;&lt;D xsi:type="xsd:string"&gt;20190116&lt;/D&gt;&lt;D xsi:type="xsd:string"&gt;20190117&lt;/D&gt;&lt;D xsi:type="xsd:string"&gt;20190118&lt;/D&gt;&lt;D xsi:type="xsd:string"&gt;20190121&lt;/D&gt;&lt;D xsi:type="xsd:string"&gt;20190122&lt;/D&gt;&lt;D xsi:type="xsd:string"&gt;20190123&lt;/D&gt;&lt;D xsi:type="xsd:string"&gt;20190124&lt;/D&gt;&lt;D xsi:type="xsd:string"&gt;20190125&lt;/D&gt;&lt;D xsi:type="xsd:string"&gt;20190128&lt;/D&gt;&lt;D xsi:type="xsd:string"&gt;20190129&lt;/D&gt;&lt;D xsi:type="xsd:string"&gt;20190130&lt;/D&gt;&lt;D xsi:type="xsd:string"&gt;20190131&lt;/D&gt;&lt;D xsi:type="xsd:string"&gt;20190201&lt;/D&gt;&lt;D xsi:type="xsd:string"&gt;20190204&lt;/D&gt;&lt;D xsi:type="xsd:string"&gt;20190205&lt;/D&gt;&lt;D xsi:type="xsd:string"&gt;20190206&lt;/D&gt;&lt;D xsi:type="xsd:string"&gt;20190207&lt;/D&gt;&lt;D xsi:type="xsd:string"&gt;20190208&lt;/D&gt;&lt;D xsi:type="xsd:string"&gt;20190211&lt;/D&gt;&lt;D xsi:type="xsd:string"&gt;20190212&lt;/D&gt;&lt;D xsi:type="xsd:string"&gt;20190213&lt;/D&gt;&lt;D xsi:type="xsd:string"&gt;20190214&lt;/D&gt;&lt;D xsi:type="xsd:string"&gt;20190215&lt;/D&gt;&lt;D xsi:type="xsd:string"&gt;20190218&lt;/D&gt;&lt;D xsi:type="xsd:string"&gt;20190219&lt;/D&gt;&lt;D xsi:type="xsd:string"&gt;20190220&lt;/D&gt;&lt;D xsi:type="xsd:string"&gt;20190221&lt;/D&gt;&lt;D xsi:type="xsd:string"&gt;20190222&lt;/D&gt;&lt;D xsi:type="xsd:string"&gt;20190225&lt;/D&gt;&lt;D xsi:type="xsd:string"&gt;20190226&lt;/D&gt;&lt;D xsi:type="xsd:string"&gt;20190227&lt;/D&gt;&lt;D xsi:type="xsd:string"&gt;20190228&lt;/D&gt;&lt;D xsi:type="xsd:string"&gt;20190301&lt;/D&gt;&lt;D xsi:type="xsd:string"&gt;20190304&lt;/D&gt;&lt;D xsi:type="xsd:string"&gt;20190305&lt;/D&gt;&lt;D xsi:type="xsd:string"&gt;20190306&lt;/D&gt;&lt;D xsi:type="xsd:string"&gt;20190307&lt;/D&gt;&lt;D xsi:type="xsd:string"&gt;20190308&lt;/D&gt;&lt;D xsi:type="xsd:string"&gt;20190311&lt;/D&gt;&lt;D xsi:type="xsd:string"&gt;20190312&lt;/D&gt;&lt;D xsi:type="xsd:string"&gt;20190313&lt;/D&gt;&lt;D xsi:type="xsd:string"&gt;20190314&lt;/D&gt;&lt;D xsi:type="xsd:string"&gt;20190315&lt;/D&gt;&lt;D xsi:type="xsd:string"&gt;20190318&lt;/D&gt;&lt;D xsi:type="xsd:string"&gt;20190319&lt;/D&gt;&lt;D xsi:type="xsd:string"&gt;20190320&lt;/D&gt;&lt;D xsi:type="xsd:string"&gt;20190321&lt;/D&gt;&lt;D xsi:type="xsd:string"&gt;20190322&lt;/D&gt;&lt;D xsi:type="xsd:string"&gt;20190325&lt;/D&gt;&lt;D xsi:type="xsd:string"&gt;20190326&lt;/D&gt;&lt;D xsi:type="xsd:string"&gt;20190327&lt;/D&gt;&lt;D xsi:type="xsd:string"&gt;20190328&lt;/D&gt;&lt;D xsi:type="xsd:string"&gt;20190329&lt;/D&gt;&lt;D xsi:type="xsd:string"&gt;20190401&lt;/D&gt;&lt;D xsi:type="xsd:string"&gt;20190402&lt;/D&gt;&lt;D xsi:type="xsd:string"&gt;20190403&lt;/D&gt;&lt;D xsi:type="xsd:string"&gt;20190404&lt;/D&gt;&lt;D xsi:type="xsd:string"&gt;20190405&lt;/D&gt;&lt;D xsi:type="xsd:string"&gt;20190408&lt;/D&gt;&lt;D xsi:type="xsd:string"&gt;20190409&lt;/D&gt;&lt;D xsi:type="xsd:string"&gt;20190410&lt;/D&gt;&lt;D xsi:type="xsd:string"&gt;20190411&lt;/D&gt;&lt;D xsi:type="xsd:string"&gt;20190412&lt;/D&gt;&lt;D xsi:type="xsd:string"&gt;20190415&lt;/D&gt;&lt;D xsi:type="xsd:string"&gt;20190416&lt;/D&gt;&lt;D xsi:type="xsd:string"&gt;20190417&lt;/D&gt;&lt;D xsi:type="xsd:string"&gt;20190418&lt;/D&gt;&lt;D xsi:type="xsd:string"&gt;20190419&lt;/D&gt;&lt;D xsi:type="xsd:string"&gt;20190422&lt;/D&gt;&lt;D xsi:type="xsd:string"&gt;20190423&lt;/D&gt;&lt;D xsi:type="xsd:string"&gt;20190424&lt;/D&gt;&lt;D xsi:type="xsd:string"&gt;20190425&lt;/D&gt;&lt;D xsi:type="xsd:string"&gt;20190426&lt;/D&gt;&lt;D xsi:type="xsd:string"&gt;20190429&lt;/D&gt;&lt;D xsi:type="xsd:string"&gt;20190430&lt;/D&gt;&lt;D xsi:type="xsd:string"&gt;20190501&lt;/D&gt;&lt;D xsi:type="xsd:string"&gt;20190502&lt;/D&gt;&lt;D xsi:type="xsd:string"&gt;20190503&lt;/D&gt;&lt;D xsi:type="xsd:string"&gt;20190506&lt;/D&gt;&lt;D xsi:type="xsd:string"&gt;20190507&lt;/D&gt;&lt;D xsi:type="xsd:string"&gt;20190508&lt;/D&gt;&lt;D xsi:type="xsd:string"&gt;20190509&lt;/D&gt;&lt;D xsi:type="xsd:string"&gt;20190510&lt;/D&gt;&lt;D xsi:type="xsd:string"&gt;20190513&lt;/D&gt;&lt;D xsi:type="xsd:string"&gt;20190514&lt;/D&gt;&lt;D xsi:type="xsd:string"&gt;20190515&lt;/D&gt;&lt;D xsi:type="xsd:string"&gt;20190516&lt;/D&gt;&lt;D xsi:type="xsd:string"&gt;20190517&lt;/D&gt;&lt;D xsi:type="xsd:string"&gt;20190520&lt;/D&gt;&lt;D xsi:type="xsd:string"&gt;20190521&lt;/D&gt;&lt;D xsi:type="xsd:string"&gt;20190522&lt;/D&gt;&lt;D xsi:type="xsd:string"&gt;20190523&lt;/D&gt;&lt;D xsi:type="xsd:string"&gt;20190524&lt;/D&gt;&lt;D xsi:type="xsd:string"&gt;20190527&lt;/D&gt;&lt;D xsi:type="xsd:string"&gt;20190528&lt;/D&gt;&lt;D xsi:type="xsd:string"&gt;20190529&lt;/D&gt;&lt;D xsi:type="xsd:string"&gt;20190530&lt;/D&gt;&lt;D xsi:type="xsd:string"&gt;20190531&lt;/D&gt;&lt;D xsi:type="xsd:string"&gt;20190603&lt;/D&gt;&lt;D xsi:type="xsd:string"&gt;20190604&lt;/D&gt;&lt;D xsi:type="xsd:string"&gt;20190605&lt;/D&gt;&lt;D xsi:type="xsd:string"&gt;20190606&lt;/D&gt;&lt;D xsi:type="xsd:string"&gt;20190607&lt;/D&gt;&lt;D xsi:type="xsd:string"&gt;20190610&lt;/D&gt;&lt;D xsi:type="xsd:string"&gt;20190611&lt;/D&gt;&lt;D xsi:type="xsd:string"&gt;20190612&lt;/D&gt;&lt;D xsi:type="xsd:string"&gt;20190613&lt;/D&gt;&lt;D xsi:type="xsd:string"&gt;20190614&lt;/D&gt;&lt;D xsi:type="xsd:string"&gt;20190617&lt;/D&gt;&lt;D xsi:type="xsd:string"&gt;20190618&lt;/D&gt;&lt;D xsi:type="xsd:string"&gt;20190619&lt;/D&gt;&lt;D xsi:type="xsd:string"&gt;20190620&lt;/D&gt;&lt;D xsi:type="xsd:string"&gt;20190621&lt;/D&gt;&lt;D xsi:type="xsd:string"&gt;20190624&lt;/D&gt;&lt;D xsi:type="xsd:string"&gt;20190625&lt;/D&gt;&lt;D xsi:type="xsd:string"&gt;20190626&lt;/D&gt;&lt;D xsi:type="xsd:string"&gt;20190627&lt;/D&gt;&lt;D xsi:type="xsd:string"&gt;20190628&lt;/D&gt;&lt;D xsi:type="xsd:string"&gt;20190701&lt;/D&gt;&lt;D xsi:type="xsd:string"&gt;20190702&lt;/D&gt;&lt;D xsi:type="xsd:string"&gt;20190703&lt;/D&gt;&lt;D xsi:type="xsd:string"&gt;20190704&lt;/D&gt;&lt;D xsi:type="xsd:string"&gt;20190705&lt;/D&gt;&lt;D xsi:type="xsd:string"&gt;20190708&lt;/D&gt;&lt;D xsi:type="xsd:string"&gt;20190709&lt;/D&gt;&lt;D xsi:type="xsd:string"&gt;20190710&lt;/D&gt;&lt;D xsi:type="xsd:string"&gt;20190711&lt;/D&gt;&lt;D xsi:type="xsd:string"&gt;20190712&lt;/D&gt;&lt;D xsi:type="xsd:string"&gt;20190715&lt;/D&gt;&lt;D xsi:type="xsd:string"&gt;20190716&lt;/D&gt;&lt;D xsi:type="xsd:string"&gt;20190717&lt;/D&gt;&lt;D xsi:type="xsd:string"&gt;20190718&lt;/D&gt;&lt;D xsi:type="xsd:string"&gt;20190719&lt;/D&gt;&lt;D xsi:type="xsd:string"&gt;20190722&lt;/D&gt;&lt;D xsi:type="xsd:string"&gt;20190723&lt;/D&gt;&lt;D xsi:type="xsd:string"&gt;20190724&lt;/D&gt;&lt;D xsi:type="xsd:string"&gt;20190725&lt;/D&gt;&lt;D xsi:type="xsd:string"&gt;20190726&lt;/D&gt;&lt;D xsi:type="xsd:string"&gt;20190729&lt;/D&gt;&lt;D xsi:type="xsd:string"&gt;20190730&lt;/D&gt;&lt;D xsi:type="xsd:string"&gt;20190731&lt;/D&gt;&lt;D xsi:type="xsd:string"&gt;20190801&lt;/D&gt;&lt;D xsi:type="xsd:string"&gt;20190802&lt;/D&gt;&lt;D xsi:type="xsd:string"&gt;20190805&lt;/D&gt;&lt;D xsi:type="xsd:string"&gt;20190806&lt;/D&gt;&lt;D xsi:type="xsd:string"&gt;20190807&lt;/D&gt;&lt;D xsi:type="xsd:string"&gt;20190808&lt;/D&gt;&lt;D xsi:type="xsd:string"&gt;20190809&lt;/D&gt;&lt;D xsi:type="xsd:string"&gt;20190812&lt;/D&gt;&lt;D xsi:type="xsd:string"&gt;20190813&lt;/D&gt;&lt;D xsi:type="xsd:string"&gt;20190814&lt;/D&gt;&lt;D xsi:type="xsd:string"&gt;20190815&lt;/D&gt;&lt;D xsi:type="xsd:string"&gt;20190816&lt;/D&gt;&lt;D xsi:type="xsd:string"&gt;20190819&lt;/D&gt;&lt;D xsi:type="xsd:string"&gt;20190820&lt;/D&gt;&lt;D xsi:type="xsd:string"&gt;20190821&lt;/D&gt;&lt;D xsi:type="xsd:string"&gt;20190822&lt;/D&gt;&lt;D xsi:type="xsd:string"&gt;20190823&lt;/D&gt;&lt;D xsi:type="xsd:string"&gt;20190826&lt;/D&gt;&lt;D xsi:type="xsd:string"&gt;20190827&lt;/D&gt;&lt;D xsi:type="xsd:string"&gt;20190828&lt;/D&gt;&lt;D xsi:type="xsd:string"&gt;20190829&lt;/D&gt;&lt;D xsi:type="xsd:string"&gt;20190830&lt;/D&gt;&lt;D xsi:type="xsd:string"&gt;20190902&lt;/D&gt;&lt;D xsi:type="xsd:string"&gt;20190903&lt;/D&gt;&lt;D xsi:type="xsd:string"&gt;20190904&lt;/D&gt;&lt;D xsi:type="xsd:string"&gt;20190905&lt;/D&gt;&lt;D xsi:type="xsd:string"&gt;20190906&lt;/D&gt;&lt;D xsi:type="xsd:string"&gt;20190909&lt;/D&gt;&lt;D xsi:type="xsd:string"&gt;20190910&lt;/D&gt;&lt;D xsi:type="xsd:string"&gt;20190911&lt;/D&gt;&lt;D xsi:type="xsd:string"&gt;20190912&lt;/D&gt;&lt;D xsi:type="xsd:string"&gt;20190913&lt;/D&gt;&lt;D xsi:type="xsd:string"&gt;20190916&lt;/D&gt;&lt;D xsi:type="xsd:string"&gt;20190917&lt;/D&gt;&lt;D xsi:type="xsd:string"&gt;20190918&lt;/D&gt;&lt;D xsi:type="xsd:string"&gt;20190919&lt;/D&gt;&lt;D xsi:type="xsd:string"&gt;20190920&lt;/D&gt;&lt;D xsi:type="xsd:string"&gt;20190923&lt;/D&gt;&lt;D xsi:type="xsd:string"&gt;20190924&lt;/D&gt;&lt;D xsi:type="xsd:string"&gt;20190925&lt;/D&gt;&lt;D xsi:type="xsd:string"&gt;20190926&lt;/D&gt;&lt;D xsi:type="xsd:string"&gt;20190927&lt;/D&gt;&lt;D xsi:type="xsd:string"&gt;20190930&lt;/D&gt;&lt;D xsi:type="xsd:string"&gt;20191001&lt;/D&gt;&lt;D xsi:type="xsd:string"&gt;20191002&lt;/D&gt;&lt;D xsi:type="xsd:string"&gt;20191003&lt;/D&gt;&lt;D xsi:type="xsd:string"&gt;20191004&lt;/D&gt;&lt;D xsi:type="xsd:string"&gt;20191007&lt;/D&gt;&lt;D xsi:type="xsd:string"&gt;20191008&lt;/D&gt;&lt;D xsi:type="xsd:string"&gt;20191009&lt;/D&gt;&lt;D xsi:type="xsd:string"&gt;20191010&lt;/D&gt;&lt;D xsi:type="xsd:string"&gt;20191011&lt;/D&gt;&lt;D xsi:type="xsd:string"&gt;20191014&lt;/D&gt;&lt;D xsi:type="xsd:string"&gt;20191015&lt;/D&gt;&lt;D xsi:type="xsd:string"&gt;20191016&lt;/D&gt;&lt;D xsi:type="xsd:string"&gt;20191017&lt;/D&gt;&lt;D xsi:type="xsd:string"&gt;20191018&lt;/D&gt;&lt;D xsi:type="xsd:string"&gt;20191021&lt;/D&gt;&lt;D xsi:type="xsd:string"&gt;20191022&lt;/D&gt;&lt;D xsi:type="xsd:string"&gt;20191023&lt;/D&gt;&lt;D xsi:type="xsd:string"&gt;20191024&lt;/D&gt;&lt;D xsi:type="xsd:string"&gt;20191025&lt;/D&gt;&lt;D xsi:type="xsd:string"&gt;20191028&lt;/D&gt;&lt;D xsi:type="xsd:string"&gt;20191029&lt;/D&gt;&lt;D xsi:type="xsd:string"&gt;20191030&lt;/D&gt;&lt;D xsi:type="xsd:string"&gt;20191031&lt;/D&gt;&lt;D xsi:type="xsd:string"&gt;20191101&lt;/D&gt;&lt;D xsi:type="xsd:string"&gt;20191104&lt;/D&gt;&lt;D xsi:type="xsd:string"&gt;20191105&lt;/D&gt;&lt;D xsi:type="xsd:string"&gt;20191106&lt;/D&gt;&lt;D xsi:type="xsd:string"&gt;20191107&lt;/D&gt;&lt;D xsi:type="xsd:string"&gt;20191108&lt;/D&gt;&lt;D xsi:type="xsd:string"&gt;20191111&lt;/D&gt;&lt;D xsi:type="xsd:string"&gt;20191112&lt;/D&gt;&lt;D xsi:type="xsd:string"&gt;20191113&lt;/D&gt;&lt;D xsi:type="xsd:string"&gt;20191114&lt;/D&gt;&lt;D xsi:type="xsd:string"&gt;20191115&lt;/D&gt;&lt;D xsi:type="xsd:string"&gt;20191118&lt;/D&gt;&lt;D xsi:type="xsd:string"&gt;20191119&lt;/D&gt;&lt;D xsi:type="xsd:string"&gt;20191120&lt;/D&gt;&lt;D xsi:type="xsd:string"&gt;20191121&lt;/D&gt;&lt;D xsi:type="xsd:string"&gt;20191122&lt;/D&gt;&lt;D xsi:type="xsd:string"&gt;20191125&lt;/D&gt;&lt;D xsi:type="xsd:string"&gt;20191126&lt;/D&gt;&lt;D xsi:type="xsd:string"&gt;20191127&lt;/D&gt;&lt;D xsi:type="xsd:string"&gt;20191128&lt;/D&gt;&lt;D xsi:type="xsd:string"&gt;20191129&lt;/D&gt;&lt;D xsi:type="xsd:string"&gt;20191202&lt;/D&gt;&lt;D xsi:type="xsd:string"&gt;20191203&lt;/D&gt;&lt;D xsi:type="xsd:string"&gt;20191204&lt;/D&gt;&lt;D xsi:type="xsd:string"&gt;20191205&lt;/D&gt;&lt;D xsi:type="xsd:string"&gt;20191206&lt;/D&gt;&lt;D xsi:type="xsd:string"&gt;20191209&lt;/D&gt;&lt;D xsi:type="xsd:string"&gt;20191210&lt;/D&gt;&lt;D xsi:type="xsd:string"&gt;20191211&lt;/D&gt;&lt;D xsi:type="xsd:string"&gt;20191212&lt;/D&gt;&lt;D xsi:type="xsd:string"&gt;20191213&lt;/D&gt;&lt;D xsi:type="xsd:string"&gt;20191216&lt;/D&gt;&lt;D xsi:type="xsd:string"&gt;20191217&lt;/D&gt;&lt;D xsi:type="xsd:string"&gt;20191218&lt;/D&gt;&lt;D xsi:type="xsd:string"&gt;20191219&lt;/D&gt;&lt;D xsi:type="xsd:string"&gt;20191220&lt;/D&gt;&lt;D xsi:type="xsd:string"&gt;20191223&lt;/D&gt;&lt;D xsi:type="xsd:string"&gt;20191224&lt;/D&gt;&lt;D xsi:type="xsd:string"&gt;20191225&lt;/D&gt;&lt;D xsi:type="xsd:string"&gt;20191226&lt;/D&gt;&lt;D xsi:type="xsd:string"&gt;20191227&lt;/D&gt;&lt;D xsi:type="xsd:string"&gt;20191230&lt;/D&gt;&lt;D xsi:type="xsd:string"&gt;20191231&lt;/D&gt;&lt;D xsi:type="xsd:string"&gt;20200101&lt;/D&gt;&lt;D xsi:type="xsd:string"&gt;20200102&lt;/D&gt;&lt;D xsi:type="xsd:string"&gt;20200103&lt;/D&gt;&lt;D xsi:type="xsd:string"&gt;20200106&lt;/D&gt;&lt;D xsi:type="xsd:string"&gt;20200107&lt;/D&gt;&lt;D xsi:type="xsd:string"&gt;20200108&lt;/D&gt;&lt;D xsi:type="xsd:string"&gt;20200109&lt;/D&gt;&lt;D xsi:type="xsd:string"&gt;20200110&lt;/D&gt;&lt;D xsi:type="xsd:string"&gt;20200113&lt;/D&gt;&lt;D xsi:type="xsd:string"&gt;20200114&lt;/D&gt;&lt;D xsi:type="xsd:string"&gt;20200115&lt;/D&gt;&lt;D xsi:type="xsd:string"&gt;20200116&lt;/D&gt;&lt;D xsi:type="xsd:string"&gt;20200117&lt;/D&gt;&lt;D xsi:type="xsd:string"&gt;20200120&lt;/D&gt;&lt;D xsi:type="xsd:string"&gt;20200121&lt;/D&gt;&lt;D xsi:type="xsd:string"&gt;20200122&lt;/D&gt;&lt;D xsi:type="xsd:string"&gt;20200123&lt;/D&gt;&lt;D xsi:type="xsd:string"&gt;20200124&lt;/D&gt;&lt;D xsi:type="xsd:string"&gt;20200127&lt;/D&gt;&lt;D xsi:type="xsd:string"&gt;20200128&lt;/D&gt;&lt;D xsi:type="xsd:string"&gt;20200129&lt;/D&gt;&lt;D xsi:type="xsd:string"&gt;20200130&lt;/D&gt;&lt;D xsi:type="xsd:string"&gt;20200131&lt;/D&gt;&lt;D xsi:type="xsd:string"&gt;20200203&lt;/D&gt;&lt;D xsi:type="xsd:string"&gt;20200204&lt;/D&gt;&lt;D xsi:type="xsd:string"&gt;20200205&lt;/D&gt;&lt;D xsi:type="xsd:string"&gt;20200206&lt;/D&gt;&lt;D xsi:type="xsd:string"&gt;20200207&lt;/D&gt;&lt;D xsi:type="xsd:string"&gt;20200210&lt;/D&gt;&lt;D xsi:type="xsd:string"&gt;20200211&lt;/D&gt;&lt;D xsi:type="xsd:string"&gt;20200212&lt;/D&gt;&lt;D xsi:type="xsd:string"&gt;20200213&lt;/D&gt;&lt;D xsi:type="xsd:string"&gt;20200214&lt;/D&gt;&lt;D xsi:type="xsd:string"&gt;20200217&lt;/D&gt;&lt;D xsi:type="xsd:string"&gt;20200218&lt;/D&gt;&lt;D xsi:type="xsd:string"&gt;20200219&lt;/D&gt;&lt;D xsi:type="xsd:string"&gt;20200220&lt;/D&gt;&lt;D xsi:type="xsd:string"&gt;20200221&lt;/D&gt;&lt;D xsi:type="xsd:string"&gt;20200224&lt;/D&gt;&lt;D xsi:type="xsd:string"&gt;20200225&lt;/D&gt;&lt;D xsi:type="xsd:string"&gt;20200226&lt;/D&gt;&lt;D xsi:type="xsd:string"&gt;20200227&lt;/D&gt;&lt;D xsi:type="xsd:string"&gt;20200228&lt;/D&gt;&lt;D xsi:type="xsd:string"&gt;20200302&lt;/D&gt;&lt;D xsi:type="xsd:string"&gt;20200303&lt;/D&gt;&lt;D xsi:type="xsd:string"&gt;20200304&lt;/D&gt;&lt;D xsi:type="xsd:string"&gt;20200305&lt;/D&gt;&lt;D xsi:type="xsd:string"&gt;20200306&lt;/D&gt;&lt;D xsi:type="xsd:string"&gt;20200309&lt;/D&gt;&lt;D xsi:type="xsd:string"&gt;20200310&lt;/D&gt;&lt;D xsi:type="xsd:string"&gt;20200311&lt;/D&gt;&lt;D xsi:type="xsd:string"&gt;20200312&lt;/D&gt;&lt;D xsi:type="xsd:string"&gt;20200313&lt;/D&gt;&lt;D xsi:type="xsd:string"&gt;20200316&lt;/D&gt;&lt;D xsi:type="xsd:string"&gt;20200317&lt;/D&gt;&lt;D xsi:type="xsd:string"&gt;20200318&lt;/D&gt;&lt;D xsi:type="xsd:string"&gt;20200319&lt;/D&gt;&lt;D xsi:type="xsd:string"&gt;20200320&lt;/D&gt;&lt;D xsi:type="xsd:string"&gt;20200323&lt;/D&gt;&lt;D xsi:type="xsd:string"&gt;20200324&lt;/D&gt;&lt;D xsi:type="xsd:string"&gt;20200325&lt;/D&gt;&lt;D xsi:type="xsd:string"&gt;20200326&lt;/D&gt;&lt;D xsi:type="xsd:string"&gt;20200327&lt;/D&gt;&lt;D xsi:type="xsd:string"&gt;20200330&lt;/D&gt;&lt;D xsi:type="xsd:string"&gt;20200331&lt;/D&gt;&lt;D xsi:type="xsd:string"&gt;20200401&lt;/D&gt;&lt;D xsi:type="xsd:string"&gt;20200402&lt;/D&gt;&lt;D xsi:type="xsd:string"&gt;20200403&lt;/D&gt;&lt;D xsi:type="xsd:string"&gt;20200406&lt;/D&gt;&lt;D xsi:type="xsd:string"&gt;20200407&lt;/D&gt;&lt;D xsi:type="xsd:string"&gt;20200408&lt;/D&gt;&lt;D xsi:type="xsd:string"&gt;20200409&lt;/D&gt;&lt;D xsi:type="xsd:string"&gt;20200410&lt;/D&gt;&lt;D xsi:type="xsd:string"&gt;20200413&lt;/D&gt;&lt;D xsi:type="xsd:string"&gt;20200414&lt;/D&gt;&lt;D xsi:type="xsd:string"&gt;20200415&lt;/D&gt;&lt;D xsi:type="xsd:string"&gt;20200416&lt;/D&gt;&lt;D xsi:type="xsd:string"&gt;20200417&lt;/D&gt;&lt;D xsi:type="xsd:string"&gt;20200420&lt;/D&gt;&lt;D xsi:type="xsd:string"&gt;20200421&lt;/D&gt;&lt;D xsi:type="xsd:string"&gt;20200422&lt;/D&gt;&lt;D xsi:type="xsd:string"&gt;20200423&lt;/D&gt;&lt;D xsi:type="xsd:string"&gt;20200424&lt;/D&gt;&lt;D xsi:type="xsd:string"&gt;20200427&lt;/D&gt;&lt;D xsi:type="xsd:string"&gt;20200428&lt;/D&gt;&lt;D xsi:type="xsd:string"&gt;20200429&lt;/D&gt;&lt;D xsi:type="xsd:string"&gt;20200430&lt;/D&gt;&lt;D xsi:type="xsd:string"&gt;20200501&lt;/D&gt;&lt;D xsi:type="xsd:string"&gt;20200504&lt;/D&gt;&lt;D xsi:type="xsd:string"&gt;20200505&lt;/D&gt;&lt;D xsi:type="xsd:string"&gt;20200506&lt;/D&gt;&lt;D xsi:type="xsd:string"&gt;20200507&lt;/D&gt;&lt;D xsi:type="xsd:string"&gt;20200508&lt;/D&gt;&lt;D xsi:type="xsd:string"&gt;20200511&lt;/D&gt;&lt;D xsi:type="xsd:string"&gt;20200512&lt;/D&gt;&lt;D xsi:type="xsd:string"&gt;20200513&lt;/D&gt;&lt;D xsi:type="xsd:string"&gt;20200514&lt;/D&gt;&lt;D xsi:type="xsd:string"&gt;20200515&lt;/D&gt;&lt;D xsi:type="xsd:string"&gt;20200518&lt;/D&gt;&lt;D xsi:type="xsd:string"&gt;20200519&lt;/D&gt;&lt;D xsi:type="xsd:string"&gt;20200520&lt;/D&gt;&lt;D xsi:type="xsd:string"&gt;20200521&lt;/D&gt;&lt;D xsi:type="xsd:string"&gt;20200522&lt;/D&gt;&lt;D xsi:type="xsd:string"&gt;20200525&lt;/D&gt;&lt;D xsi:type="xsd:string"&gt;20200526&lt;/D&gt;&lt;D xsi:type="xsd:string"&gt;20200527&lt;/D&gt;&lt;D xsi:type="xsd:string"&gt;20200528&lt;/D&gt;&lt;D xsi:type="xsd:string"&gt;20200529&lt;/D&gt;&lt;D xsi:type="xsd:string"&gt;20200601&lt;/D&gt;&lt;D xsi:type="xsd:string"&gt;20200602&lt;/D&gt;&lt;D xsi:type="xsd:string"&gt;20200603&lt;/D&gt;&lt;D xsi:type="xsd:string"&gt;20200604&lt;/D&gt;&lt;D xsi:type="xsd:string"&gt;20200605&lt;/D&gt;&lt;D xsi:type="xsd:string"&gt;20200608&lt;/D&gt;&lt;D xsi:type="xsd:string"&gt;20200609&lt;/D&gt;&lt;D xsi:type="xsd:string"&gt;20200610&lt;/D&gt;&lt;D xsi:type="xsd:string"&gt;20200611&lt;/D&gt;&lt;D xsi:type="xsd:string"&gt;20200612&lt;/D&gt;&lt;D xsi:type="xsd:string"&gt;20200615&lt;/D&gt;&lt;D xsi:type="xsd:string"&gt;20200616&lt;/D&gt;&lt;D xsi:type="xsd:string"&gt;20200617&lt;/D&gt;&lt;D xsi:type="xsd:string"&gt;20200618&lt;/D&gt;&lt;D xsi:type="xsd:string"&gt;20200619&lt;/D&gt;&lt;D xsi:type="xsd:string"&gt;20200622&lt;/D&gt;&lt;D xsi:type="xsd:string"&gt;20200623&lt;/D&gt;&lt;D xsi:type="xsd:string"&gt;20200624&lt;/D&gt;&lt;D xsi:type="xsd:string"&gt;20200625&lt;/D&gt;&lt;D xsi:type="xsd:string"&gt;20200626&lt;/D&gt;&lt;D xsi:type="xsd:string"&gt;20200629&lt;/D&gt;&lt;D xsi:type="xsd:string"&gt;20200630&lt;/D&gt;&lt;D xsi:type="xsd:string"&gt;20200701&lt;/D&gt;&lt;D xsi:type="xsd:string"&gt;20200702&lt;/D&gt;&lt;D xsi:type="xsd:string"&gt;20200703&lt;/D&gt;&lt;D xsi:type="xsd:string"&gt;20200706&lt;/D&gt;&lt;D xsi:type="xsd:string"&gt;20200707&lt;/D&gt;&lt;D xsi:type="xsd:string"&gt;20200708&lt;/D&gt;&lt;D xsi:type="xsd:string"&gt;20200709&lt;/D&gt;&lt;D xsi:type="xsd:string"&gt;20200710&lt;/D&gt;&lt;D xsi:type="xsd:string"&gt;20200713&lt;/D&gt;&lt;D xsi:type="xsd:string"&gt;20200714&lt;/D&gt;&lt;D xsi:type="xsd:string"&gt;20200715&lt;/D&gt;&lt;D xsi:type="xsd:string"&gt;20200716&lt;/D&gt;&lt;D xsi:type="xsd:string"&gt;20200717&lt;/D&gt;&lt;D xsi:type="xsd:string"&gt;20200720&lt;/D&gt;&lt;D xsi:type="xsd:string"&gt;20200721&lt;/D&gt;&lt;D xsi:type="xsd:string"&gt;20200722&lt;/D&gt;&lt;D xsi:type="xsd:string"&gt;20200723&lt;/D&gt;&lt;D xsi:type="xsd:string"&gt;20200724&lt;/D&gt;&lt;D xsi:type="xsd:string"&gt;20200727&lt;/D&gt;&lt;D xsi:type="xsd:string"&gt;20200728&lt;/D&gt;&lt;D xsi:type="xsd:string"&gt;20200729&lt;/D&gt;&lt;D xsi:type="xsd:string"&gt;20200730&lt;/D&gt;&lt;D xsi:type="xsd:string"&gt;20200731&lt;/D&gt;&lt;D xsi:type="xsd:string"&gt;20200803&lt;/D&gt;&lt;D xsi:type="xsd:string"&gt;20200804&lt;/D&gt;&lt;D xsi:type="xsd:string"&gt;20200805&lt;/D&gt;&lt;D xsi:type="xsd:string"&gt;20200806&lt;/D&gt;&lt;D xsi:type="xsd:string"&gt;20200807&lt;/D&gt;&lt;D xsi:type="xsd:string"&gt;20200810&lt;/D&gt;&lt;D xsi:type="xsd:string"&gt;20200811&lt;/D&gt;&lt;D xsi:type="xsd:string"&gt;20200812&lt;/D&gt;&lt;D xsi:type="xsd:string"&gt;20200813&lt;/D&gt;&lt;D xsi:type="xsd:string"&gt;20200814&lt;/D&gt;&lt;D xsi:type="xsd:string"&gt;20200817&lt;/D&gt;&lt;D xsi:type="xsd:string"&gt;20200818&lt;/D&gt;&lt;D xsi:type="xsd:string"&gt;20200819&lt;/D&gt;&lt;D xsi:type="xsd:string"&gt;20200820&lt;/D&gt;&lt;D xsi:type="xsd:string"&gt;20200821&lt;/D&gt;&lt;D xsi:type="xsd:string"&gt;20200824&lt;/D&gt;&lt;D xsi:type="xsd:string"&gt;20200825&lt;/D&gt;&lt;D xsi:type="xsd:string"&gt;20200826&lt;/D&gt;&lt;D xsi:type="xsd:string"&gt;20200827&lt;/D&gt;&lt;D xsi:type="xsd:string"&gt;20200828&lt;/D&gt;&lt;D xsi:type="xsd:string"&gt;20200831&lt;/D&gt;&lt;D xsi:type="xsd:string"&gt;20200901&lt;/D&gt;&lt;D xsi:type="xsd:string"&gt;20200902&lt;/D&gt;&lt;D xsi:type="xsd:string"&gt;20200903&lt;/D&gt;&lt;D xsi:type="xsd:string"&gt;20200904&lt;/D&gt;&lt;D xsi:type="xsd:string"&gt;20200907&lt;/D&gt;&lt;D xsi:type="xsd:string"&gt;20200908&lt;/D&gt;&lt;D xsi:type="xsd:string"&gt;20200909&lt;/D&gt;&lt;D xsi:type="xsd:string"&gt;20200910&lt;/D&gt;&lt;D xsi:type="xsd:string"&gt;20200911&lt;/D&gt;&lt;D xsi:type="xsd:string"&gt;20200914&lt;/D&gt;&lt;D xsi:type="xsd:string"&gt;20200915&lt;/D&gt;&lt;D xsi:type="xsd:string"&gt;20200916&lt;/D&gt;&lt;D xsi:type="xsd:string"&gt;20200917&lt;/D&gt;&lt;D xsi:type="xsd:string"&gt;20200918&lt;/D&gt;&lt;D xsi:type="xsd:string"&gt;20200921&lt;/D&gt;&lt;D xsi:type="xsd:string"&gt;20200922&lt;/D&gt;&lt;D xsi:type="xsd:string"&gt;20200923&lt;/D&gt;&lt;D xsi:type="xsd:string"&gt;20200924&lt;/D&gt;&lt;D xsi:type="xsd:string"&gt;20200925&lt;/D&gt;&lt;D xsi:type="xsd:string"&gt;20200928&lt;/D&gt;&lt;D xsi:type="xsd:string"&gt;20200929&lt;/D&gt;&lt;D xsi:type="xsd:string"&gt;20200930&lt;/D&gt;&lt;D xsi:type="xsd:string"&gt;20201001&lt;/D&gt;&lt;D xsi:type="xsd:string"&gt;20201002&lt;/D&gt;&lt;D xsi:type="xsd:string"&gt;20201005&lt;/D&gt;&lt;D xsi:type="xsd:string"&gt;20201006&lt;/D&gt;&lt;D xsi:type="xsd:string"&gt;20201007&lt;/D&gt;&lt;D xsi:type="xsd:string"&gt;20201008&lt;/D&gt;&lt;D xsi:type="xsd:string"&gt;20201009&lt;/D&gt;&lt;D xsi:type="xsd:string"&gt;20201012&lt;/D&gt;&lt;D xsi:type="xsd:string"&gt;20201013&lt;/D&gt;&lt;D xsi:type="xsd:string"&gt;20201014&lt;/D&gt;&lt;D xsi:type="xsd:string"&gt;20201015&lt;/D&gt;&lt;D xsi:type="xsd:string"&gt;20201016&lt;/D&gt;&lt;D xsi:type="xsd:string"&gt;20201019&lt;/D&gt;&lt;D xsi:type="xsd:string"&gt;20201020&lt;/D&gt;&lt;D xsi:type="xsd:string"&gt;20201021&lt;/D&gt;&lt;D xsi:type="xsd:string"&gt;20201022&lt;/D&gt;&lt;D xsi:type="xsd:string"&gt;20201023&lt;/D&gt;&lt;D xsi:type="xsd:string"&gt;20201026&lt;/D&gt;&lt;D xsi:type="xsd:string"&gt;20201027&lt;/D&gt;&lt;D xsi:type="xsd:string"&gt;20201028&lt;/D&gt;&lt;D xsi:type="xsd:string"&gt;20201029&lt;/D&gt;&lt;D xsi:type="xsd:string"&gt;20201030&lt;/D&gt;&lt;D xsi:type="xsd:string"&gt;20201102&lt;/D&gt;&lt;D xsi:type="xsd:string"&gt;20201103&lt;/D&gt;&lt;D xsi:type="xsd:string"&gt;20201104&lt;/D&gt;&lt;D xsi:type="xsd:string"&gt;20201105&lt;/D&gt;&lt;D xsi:type="xsd:string"&gt;20201106&lt;/D&gt;&lt;D xsi:type="xsd:string"&gt;20201109&lt;/D&gt;&lt;D xsi:type="xsd:string"&gt;20201110&lt;/D&gt;&lt;D xsi:type="xsd:string"&gt;20201111&lt;/D&gt;&lt;D xsi:type="xsd:string"&gt;20201112&lt;/D&gt;&lt;D xsi:type="xsd:string"&gt;20201113&lt;/D&gt;&lt;D xsi:type="xsd:string"&gt;20201116&lt;/D&gt;&lt;D xsi:type="xsd:string"&gt;20201117&lt;/D&gt;&lt;D xsi:type="xsd:string"&gt;20201118&lt;/D&gt;&lt;D xsi:type="xsd:string"&gt;20201119&lt;/D&gt;&lt;D xsi:type="xsd:string"&gt;20201120&lt;/D&gt;&lt;D xsi:type="xsd:string"&gt;20201123&lt;/D&gt;&lt;D xsi:type="xsd:string"&gt;20201124&lt;/D&gt;&lt;D xsi:type="xsd:string"&gt;20201125&lt;/D&gt;&lt;D xsi:type="xsd:string"&gt;20201126&lt;/D&gt;&lt;D xsi:type="xsd:string"&gt;20201127&lt;/D&gt;&lt;D xsi:type="xsd:string"&gt;20201130&lt;/D&gt;&lt;D xsi:type="xsd:string"&gt;20201201&lt;/D&gt;&lt;D xsi:type="xsd:string"&gt;20201202&lt;/D&gt;&lt;D xsi:type="xsd:string"&gt;20201203&lt;/D&gt;&lt;D xsi:type="xsd:string"&gt;20201204&lt;/D&gt;&lt;D xsi:type="xsd:string"&gt;20201207&lt;/D&gt;&lt;D xsi:type="xsd:string"&gt;20201208&lt;/D&gt;&lt;D xsi:type="xsd:string"&gt;20201209&lt;/D&gt;&lt;D xsi:type="xsd:string"&gt;20201210&lt;/D&gt;&lt;D xsi:type="xsd:string"&gt;20201211&lt;/D&gt;&lt;D xsi:type="xsd:string"&gt;20201214&lt;/D&gt;&lt;D xsi:type="xsd:string"&gt;20201215&lt;/D&gt;&lt;D xsi:type="xsd:string"&gt;20201216&lt;/D&gt;&lt;D xsi:type="xsd:string"&gt;20201217&lt;/D&gt;&lt;D xsi:type="xsd:string"&gt;20201218&lt;/D&gt;&lt;D xsi:type="xsd:string"&gt;20201221&lt;/D&gt;&lt;D xsi:type="xsd:string"&gt;20201222&lt;/D&gt;&lt;D xsi:type="xsd:string"&gt;20201223&lt;/D&gt;&lt;D xsi:type="xsd:string"&gt;20201224&lt;/D&gt;&lt;D xsi:type="xsd:string"&gt;20201225&lt;/D&gt;&lt;D xsi:type="xsd:string"&gt;20201228&lt;/D&gt;&lt;D xsi:type="xsd:string"&gt;20201229&lt;/D&gt;&lt;D xsi:type="xsd:string"&gt;20201230&lt;/D&gt;&lt;D xsi:type="xsd:string"&gt;20201231&lt;/D&gt;&lt;D xsi:type="xsd:string"&gt;20210101&lt;/D&gt;&lt;D xsi:type="xsd:string"&gt;20210104&lt;/D&gt;&lt;D xsi:type="xsd:string"&gt;20210105&lt;/D&gt;&lt;D xsi:type="xsd:string"&gt;20210106&lt;/D&gt;&lt;D xsi:type="xsd:string"&gt;20210107&lt;/D&gt;&lt;D xsi:type="xsd:string"&gt;20210108&lt;/D&gt;&lt;D xsi:type="xsd:string"&gt;20210111&lt;/D&gt;&lt;D xsi:type="xsd:string"&gt;20210112&lt;/D&gt;&lt;D xsi:type="xsd:string"&gt;20210113&lt;/D&gt;&lt;D xsi:type="xsd:string"&gt;20210114&lt;/D&gt;&lt;D xsi:type="xsd:string"&gt;20210115&lt;/D&gt;&lt;D xsi:type="xsd:string"&gt;20210118&lt;/D&gt;&lt;D xsi:type="xsd:string"&gt;20210119&lt;/D&gt;&lt;D xsi:type="xsd:string"&gt;20210120&lt;/D&gt;&lt;D xsi:type="xsd:string"&gt;20210121&lt;/D&gt;&lt;D xsi:type="xsd:string"&gt;20210122&lt;/D&gt;&lt;D xsi:type="xsd:string"&gt;20210125&lt;/D&gt;&lt;D xsi:type="xsd:string"&gt;20210126&lt;/D&gt;&lt;D xsi:type="xsd:string"&gt;20210127&lt;/D&gt;&lt;D xsi:type="xsd:string"&gt;20210128&lt;/D&gt;&lt;D xsi:type="xsd:string"&gt;20210129&lt;/D&gt;&lt;D xsi:type="xsd:string"&gt;20210201&lt;/D&gt;&lt;D xsi:type="xsd:string"&gt;20210202&lt;/D&gt;&lt;D xsi:type="xsd:string"&gt;20210203&lt;/D&gt;&lt;D xsi:type="xsd:string"&gt;20210204&lt;/D&gt;&lt;D xsi:type="xsd:string"&gt;20210205&lt;/D&gt;&lt;D xsi:type="xsd:string"&gt;20210208&lt;/D&gt;&lt;D xsi:type="xsd:string"&gt;20210209&lt;/D&gt;&lt;D xsi:type="xsd:string"&gt;20210210&lt;/D&gt;&lt;D xsi:type="xsd:string"&gt;20210211&lt;/D&gt;&lt;D xsi:type="xsd:string"&gt;20210212&lt;/D&gt;&lt;D xsi:type="xsd:string"&gt;20210215&lt;/D&gt;&lt;D xsi:type="xsd:string"&gt;20210216&lt;/D&gt;&lt;D xsi:type="xsd:string"&gt;20210217&lt;/D&gt;&lt;D xsi:type="xsd:string"&gt;20210218&lt;/D&gt;&lt;D xsi:type="xsd:string"&gt;20210219&lt;/D&gt;&lt;D xsi:type="xsd:string"&gt;20210222&lt;/D&gt;&lt;D xsi:type="xsd:string"&gt;20210223&lt;/D&gt;&lt;D xsi:type="xsd:string"&gt;20210224&lt;/D&gt;&lt;D xsi:type="xsd:string"&gt;20210225&lt;/D&gt;&lt;D xsi:type="xsd:string"&gt;20210226&lt;/D&gt;&lt;D xsi:type="xsd:string"&gt;20210301&lt;/D&gt;&lt;D xsi:type="xsd:string"&gt;20210302&lt;/D&gt;&lt;D xsi:type="xsd:string"&gt;20210303&lt;/D&gt;&lt;D xsi:type="xsd:string"&gt;20210304&lt;/D&gt;&lt;D xsi:type="xsd:string"&gt;20210305&lt;/D&gt;&lt;D xsi:type="xsd:string"&gt;20210308&lt;/D&gt;&lt;D xsi:type="xsd:string"&gt;20210309&lt;/D&gt;&lt;D xsi:type="xsd:string"&gt;20210310&lt;/D&gt;&lt;D xsi:type="xsd:string"&gt;20210311&lt;/D&gt;&lt;D xsi:type="xsd:string"&gt;20210312&lt;/D&gt;&lt;D xsi:type="xsd:string"&gt;20210315&lt;/D&gt;&lt;D xsi:type="xsd:string"&gt;20210316&lt;/D&gt;&lt;D xsi:type="xsd:string"&gt;20210317&lt;/D&gt;&lt;D xsi:type="xsd:string"&gt;20210318&lt;/D&gt;&lt;D xsi:type="xsd:string"&gt;20210319&lt;/D&gt;&lt;D xsi:type="xsd:string"&gt;20210322&lt;/D&gt;&lt;D xsi:type="xsd:string"&gt;20210323&lt;/D&gt;&lt;D xsi:type="xsd:string"&gt;20210324&lt;/D&gt;&lt;D xsi:type="xsd:string"&gt;20210325&lt;/D&gt;&lt;D xsi:type="xsd:string"&gt;20210326&lt;/D&gt;&lt;D xsi:type="xsd:string"&gt;20210329&lt;/D&gt;&lt;D xsi:type="xsd:string"&gt;20210330&lt;/D&gt;&lt;D xsi:type="xsd:string"&gt;20210331&lt;/D&gt;&lt;D xsi:type="xsd:string"&gt;20210401&lt;/D&gt;&lt;D xsi:type="xsd:string"&gt;20210402&lt;/D&gt;&lt;D xsi:type="xsd:string"&gt;20210405&lt;/D&gt;&lt;D xsi:type="xsd:string"&gt;20210406&lt;/D&gt;&lt;D xsi:type="xsd:string"&gt;20210407&lt;/D&gt;&lt;D xsi:type="xsd:string"&gt;20210408&lt;/D&gt;&lt;D xsi:type="xsd:string"&gt;20210409&lt;/D&gt;&lt;D xsi:type="xsd:string"&gt;20210412&lt;/D&gt;&lt;D xsi:type="xsd:string"&gt;20210413&lt;/D&gt;&lt;D xsi:type="xsd:string"&gt;20210414&lt;/D&gt;&lt;D xsi:type="xsd:string"&gt;20210415&lt;/D&gt;&lt;D xsi:type="xsd:string"&gt;20210416&lt;/D&gt;&lt;D xsi:type="xsd:string"&gt;20210419&lt;/D&gt;&lt;D xsi:type="xsd:string"&gt;20210420&lt;/D&gt;&lt;D xsi:type="xsd:string"&gt;20210421&lt;/D&gt;&lt;D xsi:type="xsd:string"&gt;20210422&lt;/D&gt;&lt;D xsi:type="xsd:string"&gt;20210423&lt;/D&gt;&lt;D xsi:type="xsd:string"&gt;20210426&lt;/D&gt;&lt;D xsi:type="xsd:string"&gt;20210427&lt;/D&gt;&lt;D xsi:type="xsd:string"&gt;20210428&lt;/D&gt;&lt;D xsi:type="xsd:string"&gt;20210429&lt;/D&gt;&lt;D xsi:type="xsd:string"&gt;20210430&lt;/D&gt;&lt;D xsi:type="xsd:string"&gt;20210503&lt;/D&gt;&lt;D xsi:type="xsd:string"&gt;20210504&lt;/D&gt;&lt;D xsi:type="xsd:string"&gt;20210505&lt;/D&gt;&lt;D xsi:type="xsd:string"&gt;20210506&lt;/D&gt;&lt;D xsi:type="xsd:string"&gt;20210507&lt;/D&gt;&lt;D xsi:type="xsd:string"&gt;20210510&lt;/D&gt;&lt;D xsi:type="xsd:string"&gt;20210511&lt;/D&gt;&lt;D xsi:type="xsd:string"&gt;20210512&lt;/D&gt;&lt;D xsi:type="xsd:string"&gt;20210513&lt;/D&gt;&lt;D xsi:type="xsd:string"&gt;20210514&lt;/D&gt;&lt;D xsi:type="xsd:string"&gt;20210517&lt;/D&gt;&lt;D xsi:type="xsd:string"&gt;20210518&lt;/D&gt;&lt;D xsi:type="xsd:string"&gt;20210519&lt;/D&gt;&lt;D xsi:type="xsd:string"&gt;20210520&lt;/D&gt;&lt;D xsi:type="xsd:string"&gt;20210521&lt;/D&gt;&lt;D xsi:type="xsd:string"&gt;20210524&lt;/D&gt;&lt;D xsi:type="xsd:string"&gt;20210525&lt;/D&gt;&lt;D xsi:type="xsd:string"&gt;20210526&lt;/D&gt;&lt;D xsi:type="xsd:string"&gt;20210527&lt;/D&gt;&lt;D xsi:type="xsd:string"&gt;20210528&lt;/D&gt;&lt;D xsi:type="xsd:string"&gt;20210531&lt;/D&gt;&lt;D xsi:type="xsd:string"&gt;20210601&lt;/D&gt;&lt;D xsi:type="xsd:string"&gt;20210602&lt;/D&gt;&lt;D xsi:type="xsd:string"&gt;20210603&lt;/D&gt;&lt;D xsi:type="xsd:string"&gt;20210604&lt;/D&gt;&lt;D xsi:type="xsd:string"&gt;20210607&lt;/D&gt;&lt;D xsi:type="xsd:string"&gt;20210608&lt;/D&gt;&lt;D xsi:type="xsd:string"&gt;20210609&lt;/D&gt;&lt;D xsi:type="xsd:string"&gt;20210610&lt;/D&gt;&lt;D xsi:type="xsd:string"&gt;20210611&lt;/D&gt;&lt;D xsi:type="xsd:string"&gt;20210614&lt;/D&gt;&lt;D xsi:type="xsd:string"&gt;20210615&lt;/D&gt;&lt;D xsi:type="xsd:string"&gt;20210616&lt;/D&gt;&lt;D xsi:type="xsd:string"&gt;20210617&lt;/D&gt;&lt;D xsi:type="xsd:string"&gt;20210618&lt;/D&gt;&lt;D xsi:type="xsd:string"&gt;20210621&lt;/D&gt;&lt;D xsi:type="xsd:string"&gt;20210622&lt;/D&gt;&lt;D xsi:type="xsd:string"&gt;20210623&lt;/D&gt;&lt;D xsi:type="xsd:string"&gt;20210624&lt;/D&gt;&lt;D xsi:type="xsd:string"&gt;20210625&lt;/D&gt;&lt;D xsi:type="xsd:string"&gt;20210628&lt;/D&gt;&lt;D xsi:type="xsd:string"&gt;20210629&lt;/D&gt;&lt;D xsi:type="xsd:string"&gt;20210630&lt;/D&gt;&lt;D xsi:type="xsd:string"&gt;20210701&lt;/D&gt;&lt;D xsi:type="xsd:string"&gt;20210702&lt;/D&gt;&lt;D xsi:type="xsd:string"&gt;20210705&lt;/D&gt;&lt;D xsi:type="xsd:string"&gt;20210706&lt;/D&gt;&lt;D xsi:type="xsd:string"&gt;20210707&lt;/D&gt;&lt;D xsi:type="xsd:string"&gt;20210708&lt;/D&gt;&lt;D xsi:type="xsd:string"&gt;20210709&lt;/D&gt;&lt;D xsi:type="xsd:string"&gt;20210712&lt;/D&gt;&lt;D xsi:type="xsd:string"&gt;20210713&lt;/D&gt;&lt;D xsi:type="xsd:string"&gt;20210714&lt;/D&gt;&lt;D xsi:type="xsd:string"&gt;20210715&lt;/D&gt;&lt;D xsi:type="xsd:string"&gt;20210716&lt;/D&gt;&lt;D xsi:type="xsd:string"&gt;20210719&lt;/D&gt;&lt;D xsi:type="xsd:string"&gt;20210720&lt;/D&gt;&lt;D xsi:type="xsd:string"&gt;20210721&lt;/D&gt;&lt;D xsi:type="xsd:string"&gt;20210722&lt;/D&gt;&lt;D xsi:type="xsd:string"&gt;20210723&lt;/D&gt;&lt;D xsi:type="xsd:string"&gt;20210726&lt;/D&gt;&lt;D xsi:type="xsd:string"&gt;20210727&lt;/D&gt;&lt;D xsi:type="xsd:string"&gt;20210728&lt;/D&gt;&lt;D xsi:type="xsd:string"&gt;20210729&lt;/D&gt;&lt;D xsi:type="xsd:string"&gt;20210730&lt;/D&gt;&lt;D xsi:type="xsd:string"&gt;20210802&lt;/D&gt;&lt;D xsi:type="xsd:string"&gt;20210803&lt;/D&gt;&lt;D xsi:type="xsd:string"&gt;20210804&lt;/D&gt;&lt;D xsi:type="xsd:string"&gt;20210805&lt;/D&gt;&lt;D xsi:type="xsd:string"&gt;20210806&lt;/D&gt;&lt;D xsi:type="xsd:string"&gt;20210809&lt;/D&gt;&lt;D xsi:type="xsd:string"&gt;20210810&lt;/D&gt;&lt;D xsi:type="xsd:string"&gt;20210811&lt;/D&gt;&lt;D xsi:type="xsd:string"&gt;20210812&lt;/D&gt;&lt;D xsi:type="xsd:string"&gt;20210813&lt;/D&gt;&lt;D xsi:type="xsd:string"&gt;20210816&lt;/D&gt;&lt;D xsi:type="xsd:string"&gt;20210817&lt;/D&gt;&lt;D xsi:type="xsd:string"&gt;20210818&lt;/D&gt;&lt;D xsi:type="xsd:string"&gt;20210819&lt;/D&gt;&lt;D xsi:type="xsd:string"&gt;20210820&lt;/D&gt;&lt;D xsi:type="xsd:string"&gt;20210823&lt;/D&gt;&lt;D xsi:type="xsd:string"&gt;20210824&lt;/D&gt;&lt;D xsi:type="xsd:string"&gt;20210825&lt;/D&gt;&lt;D xsi:type="xsd:string"&gt;20210826&lt;/D&gt;&lt;D xsi:type="xsd:string"&gt;20210827&lt;/D&gt;&lt;D xsi:type="xsd:string"&gt;20210830&lt;/D&gt;&lt;D xsi:type="xsd:string"&gt;20210831&lt;/D&gt;&lt;D xsi:type="xsd:string"&gt;20210901&lt;/D&gt;&lt;D xsi:type="xsd:string"&gt;20210902&lt;/D&gt;&lt;D xsi:type="xsd:string"&gt;20210903&lt;/D&gt;&lt;D xsi:type="xsd:string"&gt;20210906&lt;/D&gt;&lt;D xsi:type="xsd:string"&gt;20210907&lt;/D&gt;&lt;D xsi:type="xsd:string"&gt;20210908&lt;/D&gt;&lt;D xsi:type="xsd:string"&gt;20210909&lt;/D&gt;&lt;D xsi:type="xsd:string"&gt;20210910&lt;/D&gt;&lt;D xsi:type="xsd:string"&gt;20210913&lt;/D&gt;&lt;D xsi:type="xsd:string"&gt;20210914&lt;/D&gt;&lt;D xsi:type="xsd:string"&gt;20210915&lt;/D&gt;&lt;D xsi:type="xsd:string"&gt;20210916&lt;/D&gt;&lt;D xsi:type="xsd:string"&gt;20210917&lt;/D&gt;&lt;D xsi:type="xsd:string"&gt;20210920&lt;/D&gt;&lt;D xsi:type="xsd:string"&gt;20210921&lt;/D&gt;&lt;D xsi:type="xsd:string"&gt;20210922&lt;/D&gt;&lt;D xsi:type="xsd:string"&gt;20210923&lt;/D&gt;&lt;D xsi:type="xsd:string"&gt;20210924&lt;/D&gt;&lt;D xsi:type="xsd:string"&gt;20210927&lt;/D&gt;&lt;D xsi:type="xsd:string"&gt;20210928&lt;/D&gt;&lt;D xsi:type="xsd:string"&gt;20210929&lt;/D&gt;&lt;D xsi:type="xsd:string"&gt;20210930&lt;/D&gt;&lt;D xsi:type="xsd:string"&gt;20211001&lt;/D&gt;&lt;D xsi:type="xsd:string"&gt;20211004&lt;/D&gt;&lt;D xsi:type="xsd:string"&gt;20211005&lt;/D&gt;&lt;D xsi:type="xsd:string"&gt;20211006&lt;/D&gt;&lt;D xsi:type="xsd:string"&gt;20211007&lt;/D&gt;&lt;D xsi:type="xsd:string"&gt;20211008&lt;/D&gt;&lt;D xsi:type="xsd:string"&gt;20211011&lt;/D&gt;&lt;D xsi:type="xsd:string"&gt;20211012&lt;/D&gt;&lt;D xsi:type="xsd:string"&gt;20211013&lt;/D&gt;&lt;D xsi:type="xsd:string"&gt;20211014&lt;/D&gt;&lt;D xsi:type="xsd:string"&gt;20211015&lt;/D&gt;&lt;D xsi:type="xsd:string"&gt;20211018&lt;/D&gt;&lt;D xsi:type="xsd:string"&gt;20211019&lt;/D&gt;&lt;D xsi:type="xsd:string"&gt;20211020&lt;/D&gt;&lt;D xsi:type="xsd:string"&gt;20211021&lt;/D&gt;&lt;D xsi:type="xsd:string"&gt;20211022&lt;/D&gt;&lt;D xsi:type="xsd:string"&gt;20211025&lt;/D&gt;&lt;D xsi:type="xsd:string"&gt;20211026&lt;/D&gt;&lt;D xsi:type="xsd:string"&gt;20211027&lt;/D&gt;&lt;D xsi:type="xsd:string"&gt;20211028&lt;/D&gt;&lt;D xsi:type="xsd:string"&gt;20211029&lt;/D&gt;&lt;D xsi:type="xsd:string"&gt;20211101&lt;/D&gt;&lt;D xsi:type="xsd:string"&gt;20211102&lt;/D&gt;&lt;D xsi:type="xsd:string"&gt;20211103&lt;/D&gt;&lt;D xsi:type="xsd:string"&gt;20211104&lt;/D&gt;&lt;D xsi:type="xsd:string"&gt;20211105&lt;/D&gt;&lt;D xsi:type="xsd:string"&gt;20211108&lt;/D&gt;&lt;D xsi:type="xsd:string"&gt;20211109&lt;/D&gt;&lt;D xsi:type="xsd:string"&gt;20211110&lt;/D&gt;&lt;D xsi:type="xsd:string"&gt;20211111&lt;/D&gt;&lt;D xsi:type="xsd:string"&gt;20211112&lt;/D&gt;&lt;D xsi:type="xsd:string"&gt;20211115&lt;/D&gt;&lt;D xsi:type="xsd:string"&gt;20211116&lt;/D&gt;&lt;D xsi:type="xsd:string"&gt;20211117&lt;/D&gt;&lt;D xsi:type="xsd:string"&gt;20211118&lt;/D&gt;&lt;D xsi:type="xsd:string"&gt;20211119&lt;/D&gt;&lt;D xsi:type="xsd:string"&gt;20211122&lt;/D&gt;&lt;D xsi:type="xsd:string"&gt;20211123&lt;/D&gt;&lt;D xsi:type="xsd:string"&gt;20211124&lt;/D&gt;&lt;D xsi:type="xsd:string"&gt;20211125&lt;/D&gt;&lt;D xsi:type="xsd:string"&gt;20211126&lt;/D&gt;&lt;D xsi:type="xsd:string"&gt;20211129&lt;/D&gt;&lt;D xsi:type="xsd:string"&gt;20211130&lt;/D&gt;&lt;D xsi:type="xsd:string"&gt;20211201&lt;/D&gt;&lt;D xsi:type="xsd:string"&gt;20211202&lt;/D&gt;&lt;D xsi:type="xsd:string"&gt;20211203&lt;/D&gt;&lt;D xsi:type="xsd:string"&gt;20211206&lt;/D&gt;&lt;D xsi:type="xsd:string"&gt;20211207&lt;/D&gt;&lt;D xsi:type="xsd:string"&gt;20211208&lt;/D&gt;&lt;D xsi:type="xsd:string"&gt;20211209&lt;/D&gt;&lt;D xsi:type="xsd:string"&gt;20211210&lt;/D&gt;&lt;D xsi:type="xsd:string"&gt;20211213&lt;/D&gt;&lt;D xsi:type="xsd:string"&gt;20211214&lt;/D&gt;&lt;D xsi:type="xsd:string"&gt;20211215&lt;/D&gt;&lt;D xsi:type="xsd:string"&gt;20211216&lt;/D&gt;&lt;D xsi:type="xsd:string"&gt;20211217&lt;/D&gt;&lt;D xsi:type="xsd:string"&gt;20211220&lt;/D&gt;&lt;D xsi:type="xsd:string"&gt;20211221&lt;/D&gt;&lt;D xsi:type="xsd:string"&gt;20211222&lt;/D&gt;&lt;D xsi:type="xsd:string"&gt;20211223&lt;/D&gt;&lt;D xsi:type="xsd:string"&gt;20211224&lt;/D&gt;&lt;D xsi:type="xsd:string"&gt;20211227&lt;/D&gt;&lt;D xsi:type="xsd:string"&gt;20211228&lt;/D&gt;&lt;D xsi:type="xsd:string"&gt;20211229&lt;/D&gt;&lt;D xsi:type="xsd:string"&gt;20211230&lt;/D&gt;&lt;D xsi:type="xsd:string"&gt;20211231&lt;/D&gt;&lt;D xsi:type="xsd:string"&gt;20220103&lt;/D&gt;&lt;D xsi:type="xsd:string"&gt;20220104&lt;/D&gt;&lt;D xsi:type="xsd:string"&gt;20220105&lt;/D&gt;&lt;D xsi:type="xsd:string"&gt;20220106&lt;/D&gt;&lt;D xsi:type="xsd:string"&gt;20220107&lt;/D&gt;&lt;D xsi:type="xsd:string"&gt;20220110&lt;/D&gt;&lt;D xsi:type="xsd:string"&gt;20220111&lt;/D&gt;&lt;D xsi:type="xsd:string"&gt;20220112&lt;/D&gt;&lt;D xsi:type="xsd:string"&gt;20220113&lt;/D&gt;&lt;D xsi:type="xsd:string"&gt;20220114&lt;/D&gt;&lt;D xsi:type="xsd:string"&gt;20220117&lt;/D&gt;&lt;D xsi:type="xsd:string"&gt;20220118&lt;/D&gt;&lt;D xsi:type="xsd:string"&gt;20220119&lt;/D&gt;&lt;D xsi:type="xsd:string"&gt;20220120&lt;/D&gt;&lt;D xsi:type="xsd:string"&gt;20220121&lt;/D&gt;&lt;D xsi:type="xsd:string"&gt;20220124&lt;/D&gt;&lt;D xsi:type="xsd:string"&gt;20220125&lt;/D&gt;&lt;D xsi:type="xsd:string"&gt;20220126&lt;/D&gt;&lt;D xsi:type="xsd:string"&gt;20220127&lt;/D&gt;&lt;D xsi:type="xsd:string"&gt;20220128&lt;/D&gt;&lt;D xsi:type="xsd:string"&gt;20220131&lt;/D&gt;&lt;D xsi:type="xsd:string"&gt;20220201&lt;/D&gt;&lt;D xsi:type="xsd:string"&gt;20220202&lt;/D&gt;&lt;D xsi:type="xsd:string"&gt;20220203&lt;/D&gt;&lt;D xsi:type="xsd:string"&gt;20220204&lt;/D&gt;&lt;D xsi:type="xsd:string"&gt;20220207&lt;/D&gt;&lt;D xsi:type="xsd:string"&gt;20220208&lt;/D&gt;&lt;D xsi:type="xsd:string"&gt;20220209&lt;/D&gt;&lt;D xsi:type="xsd:string"&gt;20220210&lt;/D&gt;&lt;D xsi:type="xsd:string"&gt;20220211&lt;/D&gt;&lt;D xsi:type="xsd:string"&gt;20220214&lt;/D&gt;&lt;D xsi:type="xsd:string"&gt;20220215&lt;/D&gt;&lt;D xsi:type="xsd:string"&gt;20220216&lt;/D&gt;&lt;D xsi:type="xsd:string"&gt;20220217&lt;/D&gt;&lt;D xsi:type="xsd:string"&gt;20220218&lt;/D&gt;&lt;D xsi:type="xsd:string"&gt;20220221&lt;/D&gt;&lt;D xsi:type="xsd:string"&gt;20220222&lt;/D&gt;&lt;D xsi:type="xsd:string"&gt;20220223&lt;/D&gt;&lt;D xsi:type="xsd:string"&gt;20220224&lt;/D&gt;&lt;D xsi:type</t>
        </r>
      </text>
    </comment>
    <comment ref="A17" authorId="0" shapeId="0" xr:uid="{25523397-8FA9-4FAD-B244-BB9466ECF6D7}">
      <text>
        <r>
          <rPr>
            <b/>
            <sz val="9"/>
            <color indexed="81"/>
            <rFont val="Tahoma"/>
            <family val="2"/>
          </rPr>
          <t>="xsd:string"&gt;20220225&lt;/D&gt;&lt;D xsi:type="xsd:string"&gt;20220228&lt;/D&gt;&lt;D xsi:type="xsd:string"&gt;20220301&lt;/D&gt;&lt;D xsi:type="xsd:string"&gt;20220302&lt;/D&gt;&lt;D xsi:type="xsd:string"&gt;20220303&lt;/D&gt;&lt;D xsi:type="xsd:string"&gt;20220304&lt;/D&gt;&lt;D xsi:type="xsd:string"&gt;20220307&lt;/D&gt;&lt;D xsi:type="xsd:string"&gt;20220308&lt;/D&gt;&lt;D xsi:type="xsd:string"&gt;20220309&lt;/D&gt;&lt;D xsi:type="xsd:string"&gt;20220310&lt;/D&gt;&lt;D xsi:type="xsd:string"&gt;20220311&lt;/D&gt;&lt;D xsi:type="xsd:string"&gt;20220314&lt;/D&gt;&lt;D xsi:type="xsd:string"&gt;20220315&lt;/D&gt;&lt;D xsi:type="xsd:string"&gt;20220316&lt;/D&gt;&lt;D xsi:type="xsd:string"&gt;20220317&lt;/D&gt;&lt;D xsi:type="xsd:string"&gt;20220318&lt;/D&gt;&lt;D xsi:type="xsd:string"&gt;20220321&lt;/D&gt;&lt;D xsi:type="xsd:string"&gt;20220322&lt;/D&gt;&lt;D xsi:type="xsd:string"&gt;20220323&lt;/D&gt;&lt;D xsi:type="xsd:string"&gt;20220324&lt;/D&gt;&lt;D xsi:type="xsd:string"&gt;20220325&lt;/D&gt;&lt;D xsi:type="xsd:string"&gt;20220328&lt;/D&gt;&lt;D xsi:type="xsd:string"&gt;20220329&lt;/D&gt;&lt;D xsi:type="xsd:string"&gt;20220330&lt;/D&gt;&lt;D xsi:type="xsd:string"&gt;20220331&lt;/D&gt;&lt;D xsi:type="xsd:string"&gt;20220401&lt;/D&gt;&lt;D xsi:type="xsd:string"&gt;20220404&lt;/D&gt;&lt;D xsi:type="xsd:string"&gt;20220405&lt;/D&gt;&lt;D xsi:type="xsd:string"&gt;20220406&lt;/D&gt;&lt;D xsi:type="xsd:string"&gt;20220407&lt;/D&gt;&lt;D xsi:type="xsd:string"&gt;20220408&lt;/D&gt;&lt;D xsi:type="xsd:string"&gt;20220411&lt;/D&gt;&lt;D xsi:type="xsd:string"&gt;20220412&lt;/D&gt;&lt;D xsi:type="xsd:string"&gt;20220413&lt;/D&gt;&lt;D xsi:type="xsd:string"&gt;20220414&lt;/D&gt;&lt;D xsi:type="xsd:string"&gt;20220415&lt;/D&gt;&lt;D xsi:type="xsd:string"&gt;20220418&lt;/D&gt;&lt;D xsi:type="xsd:string"&gt;20220419&lt;/D&gt;&lt;D xsi:type="xsd:string"&gt;20220420&lt;/D&gt;&lt;D xsi:type="xsd:string"&gt;20220421&lt;/D&gt;&lt;D xsi:type="xsd:string"&gt;20220422&lt;/D&gt;&lt;D xsi:type="xsd:string"&gt;20220425&lt;/D&gt;&lt;D xsi:type="xsd:string"&gt;20220426&lt;/D&gt;&lt;D xsi:type="xsd:string"&gt;20220427&lt;/D&gt;&lt;D xsi:type="xsd:string"&gt;20220428&lt;/D&gt;&lt;D xsi:type="xsd:string"&gt;20220429&lt;/D&gt;&lt;D xsi:type="xsd:string"&gt;20220502&lt;/D&gt;&lt;D xsi:type="xsd:string"&gt;20220503&lt;/D&gt;&lt;D xsi:type="xsd:string"&gt;20220504&lt;/D&gt;&lt;D xsi:type="xsd:string"&gt;20220505&lt;/D&gt;&lt;D xsi:type="xsd:string"&gt;20220506&lt;/D&gt;&lt;D xsi:type="xsd:string"&gt;20220509&lt;/D&gt;&lt;D xsi:type="xsd:string"&gt;20220510&lt;/D&gt;&lt;D xsi:type="xsd:string"&gt;20220511&lt;/D&gt;&lt;D xsi:type="xsd:string"&gt;20220512&lt;/D&gt;&lt;D xsi:type="xsd:string"&gt;20220513&lt;/D&gt;&lt;D xsi:type="xsd:string"&gt;20220516&lt;/D&gt;&lt;D xsi:type="xsd:string"&gt;20220517&lt;/D&gt;&lt;D xsi:type="xsd:string"&gt;20220518&lt;/D&gt;&lt;D xsi:type="xsd:string"&gt;20220519&lt;/D&gt;&lt;D xsi:type="xsd:string"&gt;20220520&lt;/D&gt;&lt;D xsi:type="xsd:string"&gt;20220523&lt;/D&gt;&lt;D xsi:type="xsd:string"&gt;20220524&lt;/D&gt;&lt;D xsi:type="xsd:string"&gt;20220525&lt;/D&gt;&lt;D xsi:type="xsd:string"&gt;20220526&lt;/D&gt;&lt;D xsi:type="xsd:string"&gt;20220527&lt;/D&gt;&lt;D xsi:type="xsd:string"&gt;20220530&lt;/D&gt;&lt;D xsi:type="xsd:string"&gt;20220531&lt;/D&gt;&lt;D xsi:type="xsd:string"&gt;20220601&lt;/D&gt;&lt;D xsi:type="xsd:string"&gt;20220602&lt;/D&gt;&lt;D xsi:type="xsd:string"&gt;20220603&lt;/D&gt;&lt;D xsi:type="xsd:string"&gt;20220606&lt;/D&gt;&lt;D xsi:type="xsd:string"&gt;20220607&lt;/D&gt;&lt;D xsi:type="xsd:string"&gt;20220608&lt;/D&gt;&lt;D xsi:type="xsd:string"&gt;20220609&lt;/D&gt;&lt;D xsi:type="xsd:string"&gt;20220610&lt;/D&gt;&lt;D xsi:type="xsd:string"&gt;20220613&lt;/D&gt;&lt;D xsi:type="xsd:string"&gt;20220614&lt;/D&gt;&lt;D xsi:type="xsd:string"&gt;20220615&lt;/D&gt;&lt;D xsi:type="xsd:string"&gt;20220616&lt;/D&gt;&lt;D xsi:type="xsd:string"&gt;20220617&lt;/D&gt;&lt;D xsi:type="xsd:string"&gt;20220620&lt;/D&gt;&lt;D xsi:type="xsd:string"&gt;20220621&lt;/D&gt;&lt;D xsi:type="xsd:string"&gt;20220622&lt;/D&gt;&lt;D xsi:type="xsd:string"&gt;20220623&lt;/D&gt;&lt;D xsi:type="xsd:string"&gt;20220624&lt;/D&gt;&lt;D xsi:type="xsd:string"&gt;20220627&lt;/D&gt;&lt;D xsi:type="xsd:string"&gt;20220628&lt;/D&gt;&lt;D xsi:type="xsd:string"&gt;20220629&lt;/D&gt;&lt;D xsi:type="xsd:string"&gt;20220630&lt;/D&gt;&lt;D xsi:type="xsd:string"&gt;20220701&lt;/D&gt;&lt;D xsi:type="xsd:string"&gt;20220704&lt;/D&gt;&lt;D xsi:type="xsd:string"&gt;20220705&lt;/D&gt;&lt;D xsi:type="xsd:string"&gt;20220706&lt;/D&gt;&lt;D xsi:type="xsd:string"&gt;20220707&lt;/D&gt;&lt;D xsi:type="xsd:string"&gt;20220708&lt;/D&gt;&lt;D xsi:type="xsd:string"&gt;20220711&lt;/D&gt;&lt;D xsi:type="xsd:string"&gt;20220712&lt;/D&gt;&lt;D xsi:type="xsd:string"&gt;20220713&lt;/D&gt;&lt;D xsi:type="xsd:string"&gt;20220714&lt;/D&gt;&lt;D xsi:type="xsd:string"&gt;20220715&lt;/D&gt;&lt;D xsi:type="xsd:string"&gt;20220718&lt;/D&gt;&lt;D xsi:type="xsd:string"&gt;20220719&lt;/D&gt;&lt;D xsi:type="xsd:string"&gt;20220720&lt;/D&gt;&lt;D xsi:type="xsd:string"&gt;20220721&lt;/D&gt;&lt;D xsi:type="xsd:string"&gt;20220722&lt;/D&gt;&lt;D xsi:type="xsd:string"&gt;20220725&lt;/D&gt;&lt;D xsi:type="xsd:string"&gt;20220726&lt;/D&gt;&lt;D xsi:type="xsd:string"&gt;20220727&lt;/D&gt;&lt;D xsi:type="xsd:string"&gt;20220728&lt;/D&gt;&lt;D xsi:type="xsd:string"&gt;20220729&lt;/D&gt;&lt;D xsi:type="xsd:string"&gt;20220801&lt;/D&gt;&lt;D xsi:type="xsd:string"&gt;20220802&lt;/D&gt;&lt;D xsi:type="xsd:string"&gt;20220803&lt;/D&gt;&lt;D xsi:type="xsd:string"&gt;20220804&lt;/D&gt;&lt;D xsi:type="xsd:string"&gt;20220805&lt;/D&gt;&lt;D xsi:type="xsd:string"&gt;20220808&lt;/D&gt;&lt;D xsi:type="xsd:string"&gt;20220809&lt;/D&gt;&lt;D xsi:type="xsd:string"&gt;20220810&lt;/D&gt;&lt;D xsi:type="xsd:string"&gt;20220811&lt;/D&gt;&lt;D xsi:type="xsd:string"&gt;20220812&lt;/D&gt;&lt;D xsi:type="xsd:string"&gt;20220815&lt;/D&gt;&lt;D xsi:type="xsd:string"&gt;20220816&lt;/D&gt;&lt;D xsi:type="xsd:string"&gt;20220817&lt;/D&gt;&lt;D xsi:type="xsd:string"&gt;20220818&lt;/D&gt;&lt;D xsi:type="xsd:string"&gt;20220819&lt;/D&gt;&lt;D xsi:type="xsd:string"&gt;20220822&lt;/D&gt;&lt;D xsi:type="xsd:string"&gt;20220823&lt;/D&gt;&lt;D xsi:type="xsd:string"&gt;20220824&lt;/D&gt;&lt;D xsi:type="xsd:string"&gt;20220825&lt;/D&gt;&lt;D xsi:type="xsd:string"&gt;20220826&lt;/D&gt;&lt;D xsi:type="xsd:string"&gt;20220829&lt;/D&gt;&lt;D xsi:type="xsd:string"&gt;20220830&lt;/D&gt;&lt;D xsi:type="xsd:string"&gt;20220831&lt;/D&gt;&lt;D xsi:type="xsd:string"&gt;20220901&lt;/D&gt;&lt;D xsi:type="xsd:string"&gt;20220902&lt;/D&gt;&lt;D xsi:type="xsd:string"&gt;20220905&lt;/D&gt;&lt;D xsi:type="xsd:string"&gt;20220906&lt;/D&gt;&lt;D xsi:type="xsd:string"&gt;20220907&lt;/D&gt;&lt;D xsi:type="xsd:string"&gt;20220908&lt;/D&gt;&lt;D xsi:type="xsd:string"&gt;20220909&lt;/D&gt;&lt;D xsi:type="xsd:string"&gt;20220912&lt;/D&gt;&lt;D xsi:type="xsd:string"&gt;20220913&lt;/D&gt;&lt;D xsi:type="xsd:string"&gt;20220914&lt;/D&gt;&lt;D xsi:type="xsd:string"&gt;20220915&lt;/D&gt;&lt;D xsi:type="xsd:string"&gt;20220916&lt;/D&gt;&lt;D xsi:type="xsd:string"&gt;20220919&lt;/D&gt;&lt;D xsi:type="xsd:string"&gt;20220920&lt;/D&gt;&lt;D xsi:type="xsd:string"&gt;20220921&lt;/D&gt;&lt;D xsi:type="xsd:string"&gt;20220922&lt;/D&gt;&lt;D xsi:type="xsd:string"&gt;20220923&lt;/D&gt;&lt;D xsi:type="xsd:string"&gt;20220926&lt;/D&gt;&lt;D xsi:type="xsd:string"&gt;20220927&lt;/D&gt;&lt;D xsi:type="xsd:string"&gt;20220928&lt;/D&gt;&lt;D xsi:type="xsd:string"&gt;20220929&lt;/D&gt;&lt;D xsi:type="xsd:string"&gt;20220930&lt;/D&gt;&lt;D xsi:type="xsd:string"&gt;20221003&lt;/D&gt;&lt;D xsi:type="xsd:string"&gt;20221004&lt;/D&gt;&lt;D xsi:type="xsd:string"&gt;20221005&lt;/D&gt;&lt;D xsi:type="xsd:string"&gt;20221006&lt;/D&gt;&lt;D xsi:type="xsd:string"&gt;20221007&lt;/D&gt;&lt;D xsi:type="xsd:string"&gt;20221010&lt;/D&gt;&lt;D xsi:type="xsd:string"&gt;20221011&lt;/D&gt;&lt;D xsi:type="xsd:string"&gt;20221012&lt;/D&gt;&lt;D xsi:type="xsd:string"&gt;20221013&lt;/D&gt;&lt;D xsi:type="xsd:string"&gt;20221014&lt;/D&gt;&lt;D xsi:type="xsd:string"&gt;20221017&lt;/D&gt;&lt;D xsi:type="xsd:string"&gt;20221018&lt;/D&gt;&lt;D xsi:type="xsd:string"&gt;20221019&lt;/D&gt;&lt;D xsi:type="xsd:string"&gt;20221020&lt;/D&gt;&lt;D xsi:type="xsd:string"&gt;20221021&lt;/D&gt;&lt;D xsi:type="xsd:string"&gt;20221024&lt;/D&gt;&lt;D xsi:type="xsd:string"&gt;20221025&lt;/D&gt;&lt;D xsi:type="xsd:string"&gt;20221026&lt;/D&gt;&lt;D xsi:type="xsd:string"&gt;20221027&lt;/D&gt;&lt;D xsi:type="xsd:string"&gt;20221028&lt;/D&gt;&lt;D xsi:type="xsd:string"&gt;20221031&lt;/D&gt;&lt;D xsi:type="xsd:string"&gt;20221101&lt;/D&gt;&lt;D xsi:type="xsd:string"&gt;20221102&lt;/D&gt;&lt;D xsi:type="xsd:string"&gt;20221103&lt;/D&gt;&lt;D xsi:type="xsd:string"&gt;20221104&lt;/D&gt;&lt;D xsi:type="xsd:string"&gt;20221107&lt;/D&gt;&lt;D xsi:type="xsd:string"&gt;20221108&lt;/D&gt;&lt;D xsi:type="xsd:string"&gt;20221109&lt;/D&gt;&lt;D xsi:type="xsd:string"&gt;20221110&lt;/D&gt;&lt;D xsi:type="xsd:string"&gt;20221111&lt;/D&gt;&lt;D xsi:type="xsd:string"&gt;20221114&lt;/D&gt;&lt;D xsi:type="xsd:string"&gt;20221115&lt;/D&gt;&lt;D xsi:type="xsd:string"&gt;20221116&lt;/D&gt;&lt;D xsi:type="xsd:string"&gt;20221117&lt;/D&gt;&lt;D xsi:type="xsd:string"&gt;20221118&lt;/D&gt;&lt;D xsi:type="xsd:string"&gt;20221121&lt;/D&gt;&lt;D xsi:type="xsd:string"&gt;20221122&lt;/D&gt;&lt;D xsi:type="xsd:string"&gt;20221123&lt;/D&gt;&lt;D xsi:type="xsd:string"&gt;20221124&lt;/D&gt;&lt;D xsi:type="xsd:string"&gt;20221125&lt;/D&gt;&lt;D xsi:type="xsd:string"&gt;20221128&lt;/D&gt;&lt;D xsi:type="xsd:string"&gt;20221129&lt;/D&gt;&lt;D xsi:type="xsd:string"&gt;20221130&lt;/D&gt;&lt;D xsi:type="xsd:string"&gt;20221201&lt;/D&gt;&lt;D xsi:type="xsd:string"&gt;20221202&lt;/D&gt;&lt;D xsi:type="xsd:string"&gt;20221205&lt;/D&gt;&lt;D xsi:type="xsd:string"&gt;20221206&lt;/D&gt;&lt;D xsi:type="xsd:string"&gt;20221207&lt;/D&gt;&lt;D xsi:type="xsd:string"&gt;20221208&lt;/D&gt;&lt;D xsi:type="xsd:string"&gt;20221209&lt;/D&gt;&lt;D xsi:type="xsd:string"&gt;20221212&lt;/D&gt;&lt;D xsi:type="xsd:string"&gt;20221213&lt;/D&gt;&lt;D xsi:type="xsd:string"&gt;20221214&lt;/D&gt;&lt;D xsi:type="xsd:string"&gt;20221215&lt;/D&gt;&lt;D xsi:type="xsd:string"&gt;20221216&lt;/D&gt;&lt;D xsi:type="xsd:string"&gt;20221219&lt;/D&gt;&lt;D xsi:type="xsd:string"&gt;20221220&lt;/D&gt;&lt;D xsi:type="xsd:string"&gt;20221221&lt;/D&gt;&lt;D xsi:type="xsd:string"&gt;20221222&lt;/D&gt;&lt;D xsi:type="xsd:string"&gt;20221223&lt;/D&gt;&lt;D xsi:type="xsd:string"&gt;20221226&lt;/D&gt;&lt;D xsi:type="xsd:string"&gt;20221227&lt;/D&gt;&lt;D xsi:type="xsd:string"&gt;20221228&lt;/D&gt;&lt;D xsi:type="xsd:string"&gt;20221229&lt;/D&gt;&lt;D xsi:type="xsd:string"&gt;20221230&lt;/D&gt;&lt;D xsi:type="xsd:string"&gt;20230102&lt;/D&gt;&lt;D xsi:type="xsd:string"&gt;20230103&lt;/D&gt;&lt;D xsi:type="xsd:string"&gt;20230104&lt;/D&gt;&lt;D xsi:type="xsd:string"&gt;20230105&lt;/D&gt;&lt;D xsi:type="xsd:string"&gt;20230106&lt;/D&gt;&lt;D xsi:type="xsd:string"&gt;20230109&lt;/D&gt;&lt;D xsi:type="xsd:string"&gt;20230110&lt;/D&gt;&lt;D xsi:type="xsd:string"&gt;20230111&lt;/D&gt;&lt;D xsi:type="xsd:string"&gt;20230112&lt;/D&gt;&lt;D xsi:type="xsd:string"&gt;20230113&lt;/D&gt;&lt;D xsi:type="xsd:string"&gt;20230116&lt;/D&gt;&lt;D xsi:type="xsd:string"&gt;20230117&lt;/D&gt;&lt;D xsi:type="xsd:string"&gt;20230118&lt;/D&gt;&lt;/FQL&gt;&lt;FQL&gt;&lt;Q&gt;^FDS_ECON_SOURCE('FRBRIFSPFF@US')&lt;/Q&gt;&lt;R&gt;1&lt;/R&gt;&lt;C&gt;1&lt;/C&gt;&lt;D xsi:type="xsd:string"&gt;Federal Reserve System&lt;/D&gt;&lt;/FQL&gt;&lt;FQL&gt;&lt;Q&gt;^SPEC_ID_SOURCE('USSOFR-FDS:FG_YIELD(,'YTM')')&lt;/Q&gt;&lt;R&gt;0&lt;/R&gt;&lt;C&gt;0&lt;/C&gt;&lt;/FQL&gt;&lt;FQL&gt;&lt;Q&gt;^FDS_ECON_UNITS('FRBRIFSPFF@US')&lt;/Q&gt;&lt;R&gt;1&lt;/R&gt;&lt;C&gt;1&lt;/C&gt;&lt;D xsi:type="xsd:string"&gt;Percent&lt;/D&gt;&lt;/FQL&gt;&lt;FQL&gt;&lt;Q&gt;^SPEC_ID_UNITS('USSOFR-FDS:FG_YIELD(,'YTM')')&lt;/Q&gt;&lt;R&gt;1&lt;/R&gt;&lt;C&gt;1&lt;/C&gt;&lt;D xsi:type="xsd:string"&gt;Yield&lt;/D&gt;&lt;/FQL&gt;&lt;FQL&gt;&lt;Q&gt;^CONVERT_DATE(FDS_ECON_ENDDATE('FRBRIFSPFF@US', D),'YYYYMMDD')&lt;/Q&gt;&lt;R&gt;1&lt;/R&gt;&lt;C&gt;1&lt;/C&gt;&lt;D xsi:type="xsd:string"&gt;20230118&lt;/D&gt;&lt;/FQL&gt;&lt;FQL&gt;&lt;Q&gt;^CONVERT_DATE(SPEC_ID_ENDDATE('USSOFR-FDS:FG_YIELD(,'YTM')', D),'YYYYMMDD')&lt;/Q&gt;&lt;R&gt;1&lt;/R&gt;&lt;C&gt;1&lt;/C&gt;&lt;D xsi:type="xsd:string"&gt;20230119&lt;/D&gt;&lt;/FQL&gt;&lt;FQL&gt;&lt;Q&gt;^CONVERT_DATE(FDS_ECON_STARTDATE('FRBRIFSPFF@US', D),'YYYYMMDD')&lt;/Q&gt;&lt;R&gt;1&lt;/R&gt;&lt;C&gt;1&lt;/C&gt;&lt;D xsi:type="xsd:string"&gt;19540701&lt;/D&gt;&lt;/FQL&gt;&lt;FQL&gt;&lt;Q&gt;^CONVERT_DATE(SPEC_ID_STARTDATE('USSOFR-FDS:FG_YIELD(,'YTM')', D),'YYYYMMDD')&lt;/Q&gt;&lt;R&gt;1&lt;/R&gt;&lt;C&gt;1&lt;/C&gt;&lt;D xsi:type="xsd:string"&gt;20180402&lt;/D&gt;&lt;/FQL&gt;&lt;FQL&gt;&lt;Q&gt;^FDS_ECON_DESCRIPTION('FRBRIFSPFF@US')&lt;/Q&gt;&lt;R&gt;1&lt;/R&gt;&lt;C&gt;1&lt;/C&gt;&lt;D xsi:type="xsd:string"&gt;Effective Federal Funds Rate (EFFR), Percent - United States&lt;/D&gt;&lt;/FQL&gt;&lt;FQL&gt;&lt;Q&gt;^SPEC_ID_DESCRIPTION('USSOFR-FDS:FG_YIELD(,'YTM')')&lt;/Q&gt;&lt;R&gt;1&lt;/R&gt;&lt;C&gt;1&lt;/C&gt;&lt;D xsi:type="xsd:string"&gt;United States Secured Overnight Financing Rate (SOFR) - Yield&lt;/D&gt;&lt;/FQL&gt;&lt;FQL&gt;&lt;Q&gt;^SPEC_ID_DATA('SP50:FG_TOTAL_RET_IDX(,,'UNHEDGED')',0,0,D,NONE,NONE,2)&lt;/Q&gt;&lt;R&gt;1&lt;/R&gt;&lt;C&gt;1&lt;/C&gt;&lt;D xsi:type="xsd:double"&gt;8468.15228932813&lt;/D&gt;&lt;/FQL&gt;&lt;FQL&gt;&lt;Q&gt;^SPEC_ID_DATA('CRSPTM:FG_TOTAL_RET_IDX(,,'UNHEDGED')',0,0,D,NONE,NONE,2)&lt;/Q&gt;&lt;R&gt;1&lt;/R&gt;&lt;C&gt;1&lt;/C&gt;&lt;D xsi:type="xsd:double"&gt;3591.5438670271&lt;/D&gt;&lt;/FQL&gt;&lt;FQL&gt;&lt;Q&gt;^PSETCAL('FIVEDAY');ECON_DATE(0, 0, D, 'YYYYMMDD')&lt;/Q&gt;&lt;R&gt;1&lt;/R&gt;&lt;C&gt;1&lt;/C&gt;&lt;D xsi:type="xsd:string"&gt;20230120&lt;/D&gt;&lt;/FQL&gt;&lt;FQL&gt;&lt;Q&gt;^SPEC_ID_SOURCE('SP50:FG_TOTAL_RET_IDX(,,'UNHEDGED')')&lt;/Q&gt;&lt;R&gt;1&lt;/R&gt;&lt;C&gt;1&lt;/C&gt;&lt;D xsi:type="xsd:string"&gt;S&amp;amp;P US&lt;/D&gt;&lt;/FQL&gt;&lt;FQL&gt;&lt;Q&gt;^SPEC_ID_SOURCE('CRSPTM:FG_TOTAL_RET_IDX(,,'UNHEDGED')')&lt;/Q&gt;&lt;R&gt;1&lt;/R&gt;&lt;C&gt;1&lt;/C&gt;&lt;D xsi:type="xsd:string"&gt;CRSP&lt;/D&gt;&lt;/FQL&gt;&lt;FQL&gt;&lt;Q&gt;^SPEC_ID_UNITS('SP50:FG_TOTAL_RET_IDX(,,'UNHEDGED')')&lt;/Q&gt;&lt;R&gt;1&lt;/R&gt;&lt;C&gt;1&lt;/C&gt;&lt;D xsi:type="xsd:string"&gt;Index&lt;/D&gt;&lt;/FQL&gt;&lt;FQL&gt;&lt;Q&gt;^SPEC_ID_UNITS('CRSPTM:FG_TOTAL_RET_IDX(,,'UNHEDGED')')&lt;/Q&gt;&lt;R&gt;1&lt;/R&gt;&lt;C&gt;1&lt;/C&gt;&lt;D xsi:type="xsd:string"&gt;Index&lt;/D&gt;&lt;/FQL&gt;&lt;FQL&gt;&lt;Q&gt;^CONVERT_DATE(SPEC_ID_ENDDATE('SP50:FG_TOTAL_RET_IDX(,,'UNHEDGED')', D),'YYYYMMDD')&lt;/Q&gt;&lt;R&gt;1&lt;/R&gt;&lt;C&gt;1&lt;/C&gt;&lt;D xsi:type="xsd:string"&gt;20230123&lt;/D&gt;&lt;/FQL&gt;&lt;FQL&gt;&lt;Q&gt;^CONVERT_DATE(SPEC_ID_ENDDATE('CRSPTM:FG_TOTAL_RET_IDX(,,'UNHEDGED')', D),'YYYYMMDD')&lt;/Q&gt;&lt;R&gt;1&lt;/R&gt;&lt;C&gt;1&lt;/C&gt;&lt;D xsi:type="xsd:string"&gt;20230123&lt;/D&gt;&lt;/FQL&gt;&lt;FQL&gt;&lt;Q&gt;^CONVERT_DATE(SPEC_ID_STARTDATE('SP50:FG_TOTAL_RET_IDX(,,'UNHEDGED')', D),'YYYYMMDD')&lt;/Q&gt;&lt;R&gt;1&lt;/R&gt;&lt;C&gt;1&lt;/C&gt;&lt;D xsi:type="xsd:string"&gt;19880104&lt;/D&gt;&lt;/FQL&gt;&lt;FQL&gt;&lt;Q&gt;^CONVERT_DATE(SPEC_ID_STARTDATE('CRSPTM:FG_TOTAL_RET_IDX(,,'UNHEDGED')', D),'YYYYMMDD')&lt;/Q&gt;&lt;R&gt;1&lt;/R&gt;&lt;C&gt;1&lt;/C&gt;&lt;D xsi:type="xsd:string"&gt;20110331&lt;/D&gt;&lt;/FQL&gt;&lt;FQL&gt;&lt;Q&gt;^SPEC_ID_DESCRIPTION('SP50:FG_TOTAL_RET_IDX(,,'UNHEDGED')')&lt;/Q&gt;&lt;R&gt;1&lt;/R&gt;&lt;C&gt;1&lt;/C&gt;&lt;D xsi:type="xsd:string"&gt;S&amp;amp;P 500 - Index Total Return Level&lt;/D&gt;&lt;/FQL&gt;&lt;FQL&gt;&lt;Q&gt;^SPEC_ID_DESCRIPTION('CRSPTM:FG_TOTAL_RET_IDX(,,'UNHEDGED')')&lt;/Q&gt;&lt;R&gt;1&lt;/R&gt;&lt;C&gt;1&lt;/C&gt;&lt;D xsi:type="xsd:string"&gt;CRSP US Total Market - Index Total Return Level&lt;/D&gt;&lt;/FQL&gt;&lt;/Schema&gt;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<sst xmlns="http://schemas.openxmlformats.org/spreadsheetml/2006/main" count="34" uniqueCount="33">
  <si>
    <t>This sheet contains FactSet XML data for use with this workbook's =FDS codes.  Modifying the worksheet's contents may damage the workbook's =FDS functionality.</t>
  </si>
  <si>
    <t>EFFR</t>
  </si>
  <si>
    <t>Date</t>
  </si>
  <si>
    <t>Total return indexes</t>
  </si>
  <si>
    <t>Description</t>
  </si>
  <si>
    <t>n</t>
  </si>
  <si>
    <t>Mean (daily)</t>
  </si>
  <si>
    <t>StDev (daily)</t>
  </si>
  <si>
    <t>Skewness</t>
  </si>
  <si>
    <t>Autocorrelation</t>
  </si>
  <si>
    <t>Minimum</t>
  </si>
  <si>
    <t>Median</t>
  </si>
  <si>
    <t>Maximum</t>
  </si>
  <si>
    <t>Mean (annual)</t>
  </si>
  <si>
    <t>StDev (annual)</t>
  </si>
  <si>
    <t>CAGR</t>
  </si>
  <si>
    <t>HPR</t>
  </si>
  <si>
    <t>Correlation matrix</t>
  </si>
  <si>
    <t>Excess return regression results</t>
  </si>
  <si>
    <t>a</t>
  </si>
  <si>
    <r>
      <rPr>
        <sz val="11"/>
        <rFont val="Book Antiqua"/>
        <family val="1"/>
      </rPr>
      <t>s</t>
    </r>
    <r>
      <rPr>
        <i/>
        <sz val="11"/>
        <rFont val="Book Antiqua"/>
        <family val="1"/>
      </rPr>
      <t>(</t>
    </r>
    <r>
      <rPr>
        <i/>
        <sz val="11"/>
        <rFont val="Symbol"/>
        <family val="1"/>
        <charset val="2"/>
      </rPr>
      <t>a</t>
    </r>
    <r>
      <rPr>
        <sz val="11"/>
        <rFont val="Book Antiqua"/>
        <family val="1"/>
      </rPr>
      <t>)</t>
    </r>
  </si>
  <si>
    <t>b</t>
  </si>
  <si>
    <r>
      <t>s(</t>
    </r>
    <r>
      <rPr>
        <i/>
        <sz val="11"/>
        <rFont val="Symbol"/>
        <family val="1"/>
        <charset val="2"/>
      </rPr>
      <t>b</t>
    </r>
    <r>
      <rPr>
        <sz val="11"/>
        <rFont val="Book Antiqua"/>
        <family val="1"/>
      </rPr>
      <t>)</t>
    </r>
  </si>
  <si>
    <t>R-squared</t>
  </si>
  <si>
    <t>Adj. R-squared</t>
  </si>
  <si>
    <t>Std error of estimate</t>
  </si>
  <si>
    <t>Return summary statistics</t>
  </si>
  <si>
    <t>S&amp;P 500</t>
  </si>
  <si>
    <t>ESGU</t>
  </si>
  <si>
    <t>MSCI USA</t>
  </si>
  <si>
    <t>Benchmark index</t>
  </si>
  <si>
    <t>S&amp;P TMI</t>
  </si>
  <si>
    <r>
      <rPr>
        <i/>
        <sz val="11"/>
        <color theme="1"/>
        <rFont val="Book Antiqua"/>
        <family val="1"/>
      </rPr>
      <t>t</t>
    </r>
    <r>
      <rPr>
        <sz val="11"/>
        <color theme="1"/>
        <rFont val="Book Antiqua"/>
        <family val="1"/>
      </rPr>
      <t>-ratio (H</t>
    </r>
    <r>
      <rPr>
        <vertAlign val="subscript"/>
        <sz val="11"/>
        <color theme="1"/>
        <rFont val="Book Antiqua"/>
        <family val="1"/>
      </rPr>
      <t>0</t>
    </r>
    <r>
      <rPr>
        <sz val="11"/>
        <color theme="1"/>
        <rFont val="Book Antiqua"/>
        <family val="1"/>
      </rPr>
      <t xml:space="preserve">: </t>
    </r>
    <r>
      <rPr>
        <i/>
        <sz val="11"/>
        <color theme="1"/>
        <rFont val="Symbol"/>
        <family val="1"/>
        <charset val="2"/>
      </rPr>
      <t>b</t>
    </r>
    <r>
      <rPr>
        <sz val="11"/>
        <color theme="1"/>
        <rFont val="Book Antiqua"/>
        <family val="1"/>
      </rPr>
      <t>=1)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</si>
</sst>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yyyymmdd"/>
    <numFmt numFmtId="165" formatCode="0.000"/>
    <numFmt numFmtId="166" formatCode="0.00000"/>
    <numFmt numFmtId="167" formatCode="0.0000"/>
    <numFmt numFmtId="168" formatCode="#,##0.00000"/>
  </numFmts>
  <fonts count="15" x14ac:knownFonts="1">
    <font>
      <sz val="11"/>
      <color theme="1"/>
      <name val="Book Antiqua"/>
      <family val="2"/>
    </font>
    <font>
      <sz val="11"/>
      <color theme="1"/>
      <name val="Book Antiqu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2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sz val="11"/>
      <name val="Book Antiqua"/>
      <family val="1"/>
    </font>
    <font>
      <sz val="10"/>
      <name val="Times New Roman"/>
      <family val="1"/>
    </font>
    <font>
      <i/>
      <sz val="11"/>
      <color theme="1"/>
      <name val="Book Antiqua"/>
      <family val="1"/>
    </font>
    <font>
      <sz val="11"/>
      <color theme="1"/>
      <name val="Calibri"/>
      <family val="2"/>
      <scheme val="minor"/>
    </font>
    <font>
      <b/>
      <sz val="11"/>
      <name val="Book Antiqua"/>
      <family val="1"/>
    </font>
    <font>
      <i/>
      <sz val="11"/>
      <name val="Book Antiqua"/>
      <family val="1"/>
    </font>
    <font>
      <i/>
      <sz val="11"/>
      <name val="Symbol"/>
      <family val="1"/>
      <charset val="2"/>
    </font>
    <font>
      <vertAlign val="subscript"/>
      <sz val="11"/>
      <color theme="1"/>
      <name val="Book Antiqua"/>
      <family val="1"/>
    </font>
    <font>
      <i/>
      <sz val="11"/>
      <color theme="1"/>
      <name val="Symbol"/>
      <family val="1"/>
      <charset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7" fillId="0" borderId="0"/>
    <xf numFmtId="0" fontId="9" fillId="0" borderId="0"/>
  </cellStyleXfs>
  <cellXfs count="47">
    <xf numFmtId="0" fontId="0" fillId="0" borderId="0" xfId="0"/>
    <xf numFmtId="0" fontId="3" fillId="0" borderId="0" xfId="2"/>
    <xf numFmtId="164" fontId="4" fillId="0" borderId="0" xfId="2" applyNumberFormat="1" applyFont="1"/>
    <xf numFmtId="0" fontId="4" fillId="0" borderId="0" xfId="2" applyFont="1"/>
    <xf numFmtId="165" fontId="4" fillId="0" borderId="0" xfId="2" applyNumberFormat="1" applyFont="1"/>
    <xf numFmtId="0" fontId="4" fillId="0" borderId="0" xfId="2" applyFont="1" applyAlignment="1">
      <alignment horizontal="left"/>
    </xf>
    <xf numFmtId="0" fontId="4" fillId="0" borderId="0" xfId="2" applyFont="1" applyAlignment="1">
      <alignment horizontal="center"/>
    </xf>
    <xf numFmtId="2" fontId="4" fillId="0" borderId="0" xfId="2" applyNumberFormat="1" applyFont="1"/>
    <xf numFmtId="0" fontId="6" fillId="2" borderId="1" xfId="0" applyFont="1" applyFill="1" applyBorder="1"/>
    <xf numFmtId="165" fontId="6" fillId="2" borderId="1" xfId="3" applyNumberFormat="1" applyFont="1" applyFill="1" applyBorder="1" applyAlignment="1">
      <alignment horizontal="center"/>
    </xf>
    <xf numFmtId="0" fontId="8" fillId="0" borderId="0" xfId="0" applyFont="1"/>
    <xf numFmtId="3" fontId="6" fillId="0" borderId="0" xfId="0" applyNumberFormat="1" applyFont="1"/>
    <xf numFmtId="0" fontId="6" fillId="0" borderId="0" xfId="0" applyFont="1"/>
    <xf numFmtId="0" fontId="6" fillId="0" borderId="0" xfId="3" applyFont="1"/>
    <xf numFmtId="165" fontId="6" fillId="0" borderId="0" xfId="3" applyNumberFormat="1" applyFont="1"/>
    <xf numFmtId="0" fontId="5" fillId="3" borderId="1" xfId="2" applyFont="1" applyFill="1" applyBorder="1" applyAlignment="1">
      <alignment horizontal="center"/>
    </xf>
    <xf numFmtId="0" fontId="5" fillId="3" borderId="5" xfId="2" applyFont="1" applyFill="1" applyBorder="1"/>
    <xf numFmtId="0" fontId="5" fillId="3" borderId="6" xfId="2" applyFont="1" applyFill="1" applyBorder="1" applyAlignment="1">
      <alignment horizontal="center"/>
    </xf>
    <xf numFmtId="0" fontId="6" fillId="0" borderId="0" xfId="3" applyFont="1" applyAlignment="1">
      <alignment horizontal="center"/>
    </xf>
    <xf numFmtId="165" fontId="4" fillId="0" borderId="0" xfId="2" applyNumberFormat="1" applyFont="1" applyAlignment="1">
      <alignment horizontal="center"/>
    </xf>
    <xf numFmtId="0" fontId="5" fillId="3" borderId="1" xfId="4" applyFont="1" applyFill="1" applyBorder="1" applyAlignment="1">
      <alignment horizontal="center"/>
    </xf>
    <xf numFmtId="0" fontId="11" fillId="0" borderId="0" xfId="0" applyFont="1"/>
    <xf numFmtId="0" fontId="12" fillId="0" borderId="0" xfId="0" applyFont="1"/>
    <xf numFmtId="167" fontId="6" fillId="0" borderId="0" xfId="0" applyNumberFormat="1" applyFont="1"/>
    <xf numFmtId="0" fontId="5" fillId="3" borderId="7" xfId="4" applyFont="1" applyFill="1" applyBorder="1" applyAlignment="1">
      <alignment horizontal="center"/>
    </xf>
    <xf numFmtId="167" fontId="4" fillId="0" borderId="0" xfId="2" applyNumberFormat="1" applyFont="1"/>
    <xf numFmtId="167" fontId="4" fillId="2" borderId="1" xfId="2" applyNumberFormat="1" applyFont="1" applyFill="1" applyBorder="1" applyAlignment="1">
      <alignment horizontal="center"/>
    </xf>
    <xf numFmtId="166" fontId="6" fillId="0" borderId="0" xfId="0" applyNumberFormat="1" applyFont="1"/>
    <xf numFmtId="1" fontId="4" fillId="0" borderId="0" xfId="2" applyNumberFormat="1" applyFont="1" applyAlignment="1">
      <alignment horizontal="center"/>
    </xf>
    <xf numFmtId="167" fontId="4" fillId="2" borderId="0" xfId="2" applyNumberFormat="1" applyFont="1" applyFill="1" applyAlignment="1">
      <alignment horizontal="center"/>
    </xf>
    <xf numFmtId="3" fontId="6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6" fillId="2" borderId="0" xfId="0" applyNumberFormat="1" applyFont="1" applyFill="1" applyAlignment="1">
      <alignment horizontal="center"/>
    </xf>
    <xf numFmtId="10" fontId="6" fillId="2" borderId="0" xfId="1" applyNumberFormat="1" applyFont="1" applyFill="1" applyAlignment="1">
      <alignment horizontal="center"/>
    </xf>
    <xf numFmtId="2" fontId="4" fillId="0" borderId="0" xfId="2" applyNumberFormat="1" applyFont="1" applyAlignment="1">
      <alignment horizontal="center"/>
    </xf>
    <xf numFmtId="165" fontId="6" fillId="0" borderId="0" xfId="3" applyNumberFormat="1" applyFont="1" applyAlignment="1">
      <alignment horizontal="center"/>
    </xf>
    <xf numFmtId="0" fontId="6" fillId="2" borderId="1" xfId="0" applyFont="1" applyFill="1" applyBorder="1" applyAlignment="1">
      <alignment horizontal="left" wrapText="1"/>
    </xf>
    <xf numFmtId="166" fontId="6" fillId="0" borderId="0" xfId="0" applyNumberFormat="1" applyFont="1" applyAlignment="1">
      <alignment horizontal="center"/>
    </xf>
    <xf numFmtId="167" fontId="6" fillId="0" borderId="0" xfId="0" applyNumberFormat="1" applyFont="1" applyAlignment="1">
      <alignment horizontal="center"/>
    </xf>
    <xf numFmtId="0" fontId="5" fillId="3" borderId="2" xfId="2" applyFont="1" applyFill="1" applyBorder="1" applyAlignment="1">
      <alignment horizontal="center"/>
    </xf>
    <xf numFmtId="0" fontId="5" fillId="3" borderId="4" xfId="2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10" fillId="3" borderId="3" xfId="0" applyFont="1" applyFill="1" applyBorder="1" applyAlignment="1">
      <alignment horizontal="center" wrapText="1"/>
    </xf>
    <xf numFmtId="0" fontId="10" fillId="3" borderId="2" xfId="0" applyFont="1" applyFill="1" applyBorder="1" applyAlignment="1">
      <alignment horizontal="center" wrapText="1"/>
    </xf>
    <xf numFmtId="0" fontId="10" fillId="3" borderId="4" xfId="0" applyFont="1" applyFill="1" applyBorder="1" applyAlignment="1">
      <alignment horizontal="center" wrapText="1"/>
    </xf>
  </cellXfs>
  <cellStyles count="5">
    <cellStyle name="Normal" xfId="0" builtinId="0"/>
    <cellStyle name="Normal 2" xfId="2" xr:uid="{85AEE14D-4C32-4009-A840-CD7B2B471C74}"/>
    <cellStyle name="Normal 3" xfId="4" xr:uid="{CC3A7CD2-64E0-4C54-8228-93C4E41076A0}"/>
    <cellStyle name="Normal_TIME WARNER" xfId="3" xr:uid="{E6DAFBB5-81DD-4EED-9D42-7D557B96885F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19193\AppData\Roaming\Microsoft\AddIns\AIM.xlam" TargetMode="External"/><Relationship Id="rId1" Type="http://schemas.openxmlformats.org/officeDocument/2006/relationships/externalLinkPath" Target="file:///C:\Users\19193\AppData\Roaming\Microsoft\AddIns\AIM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__FDSCACHE__"/>
      <sheetName val="rsklibSimData"/>
      <sheetName val="AIM"/>
    </sheetNames>
    <definedNames>
      <definedName name="AIM_REG_XR"/>
      <definedName name="AIM_STAT_CORR"/>
      <definedName name="AIM_STAT_summ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C2178D-087C-4B7E-9A5A-342B079C5D25}">
  <sheetPr codeName="Sheet1"/>
  <dimension ref="A1:B17"/>
  <sheetViews>
    <sheetView workbookViewId="0"/>
  </sheetViews>
  <sheetFormatPr defaultRowHeight="16.5" x14ac:dyDescent="0.3"/>
  <sheetData>
    <row r="1" spans="1:2" x14ac:dyDescent="0.3">
      <c r="B1" t="s">
        <v>0</v>
      </c>
    </row>
    <row r="2" spans="1:2" x14ac:dyDescent="0.3"/>
    <row r="3" spans="1:2" x14ac:dyDescent="0.3"/>
    <row r="4" spans="1:2" x14ac:dyDescent="0.3"/>
    <row r="5" spans="1:2" x14ac:dyDescent="0.3"/>
    <row r="6" spans="1:2" x14ac:dyDescent="0.3"/>
    <row r="7" spans="1:2" x14ac:dyDescent="0.3"/>
    <row r="8" spans="1:2" x14ac:dyDescent="0.3"/>
    <row r="9" spans="1:2" x14ac:dyDescent="0.3"/>
    <row r="10" spans="1:2" x14ac:dyDescent="0.3"/>
    <row r="11" spans="1:2" x14ac:dyDescent="0.3"/>
    <row r="12" spans="1:2" x14ac:dyDescent="0.3"/>
    <row r="13" spans="1:2" x14ac:dyDescent="0.3"/>
    <row r="14" spans="1:2" x14ac:dyDescent="0.3"/>
    <row r="15" spans="1:2" x14ac:dyDescent="0.3"/>
    <row r="16" spans="1:2" x14ac:dyDescent="0.3"/>
    <row r="17" spans="1:1" x14ac:dyDescent="0.3"/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55953-D416-411F-8535-503DC83A1D72}">
  <sheetPr codeName="Sheet5"/>
  <dimension ref="A1:CB759"/>
  <sheetViews>
    <sheetView showGridLines="0" tabSelected="1" topLeftCell="A9" workbookViewId="0">
      <selection activeCell="M27" sqref="M27"/>
    </sheetView>
  </sheetViews>
  <sheetFormatPr defaultRowHeight="16.5" x14ac:dyDescent="0.3"/>
  <cols>
    <col min="1" max="6" width="10.625" style="3" customWidth="1"/>
    <col min="7" max="7" width="9" style="3"/>
    <col min="8" max="8" width="18.625" style="3" customWidth="1"/>
    <col min="9" max="13" width="11.625" style="3" customWidth="1"/>
    <col min="14" max="80" width="9" style="3"/>
    <col min="81" max="16384" width="9" style="1"/>
  </cols>
  <sheetData>
    <row r="1" spans="1:13" x14ac:dyDescent="0.3">
      <c r="A1" s="16"/>
      <c r="B1" s="39" t="s">
        <v>3</v>
      </c>
      <c r="C1" s="39"/>
      <c r="D1" s="39"/>
      <c r="E1" s="39"/>
      <c r="F1" s="40"/>
      <c r="H1" s="41" t="s">
        <v>26</v>
      </c>
      <c r="I1" s="42"/>
      <c r="J1" s="42"/>
      <c r="K1" s="42"/>
      <c r="L1" s="42"/>
      <c r="M1" s="43"/>
    </row>
    <row r="2" spans="1:13" x14ac:dyDescent="0.3">
      <c r="A2" s="17" t="s">
        <v>2</v>
      </c>
      <c r="B2" s="15" t="s">
        <v>28</v>
      </c>
      <c r="C2" s="15" t="s">
        <v>29</v>
      </c>
      <c r="D2" s="20" t="s">
        <v>27</v>
      </c>
      <c r="E2" s="20" t="s">
        <v>31</v>
      </c>
      <c r="F2" s="24" t="s">
        <v>1</v>
      </c>
      <c r="H2" s="8" t="s">
        <v>4</v>
      </c>
      <c r="I2" s="9" t="str">
        <f>B2</f>
        <v>ESGU</v>
      </c>
      <c r="J2" s="9" t="str">
        <f>C2</f>
        <v>MSCI USA</v>
      </c>
      <c r="K2" s="9" t="str">
        <f>D2</f>
        <v>S&amp;P 500</v>
      </c>
      <c r="L2" s="9" t="str">
        <f>E2</f>
        <v>S&amp;P TMI</v>
      </c>
      <c r="M2" s="9" t="str">
        <f>F2</f>
        <v>EFFR</v>
      </c>
    </row>
    <row r="3" spans="1:13" x14ac:dyDescent="0.3">
      <c r="A3" s="2">
        <v>43830</v>
      </c>
      <c r="B3" s="7">
        <v>75.0321</v>
      </c>
      <c r="C3" s="7">
        <v>4591.1940000000004</v>
      </c>
      <c r="D3" s="7">
        <v>4649.0324000000001</v>
      </c>
      <c r="E3" s="7">
        <v>4308.0150000000003</v>
      </c>
      <c r="F3" s="25">
        <v>2387.6773821008919</v>
      </c>
      <c r="H3" s="10" t="s">
        <v>5</v>
      </c>
      <c r="I3" s="30" cm="1">
        <f t="array" ref="I3:I14">[1]!AIM_STAT_summ(B$3:B$759,"P","D")</f>
        <v>756</v>
      </c>
      <c r="J3" s="30" cm="1">
        <f t="array" ref="J3:J14">[1]!AIM_STAT_summ(C$3:C$759,"P","D")</f>
        <v>756</v>
      </c>
      <c r="K3" s="30" cm="1">
        <f t="array" ref="K3:K14">[1]!AIM_STAT_summ(D$3:D$759,"P","D")</f>
        <v>756</v>
      </c>
      <c r="L3" s="30" cm="1">
        <f t="array" ref="L3:L14">[1]!AIM_STAT_summ(E$3:E$759,"P","D")</f>
        <v>756</v>
      </c>
      <c r="M3" s="30" cm="1">
        <f t="array" ref="M3:M14">[1]!AIM_STAT_summ(F$3:F$759,"P","D")</f>
        <v>756</v>
      </c>
    </row>
    <row r="4" spans="1:13" x14ac:dyDescent="0.3">
      <c r="A4" s="2">
        <v>43832</v>
      </c>
      <c r="B4" s="7">
        <v>75.715000000000003</v>
      </c>
      <c r="C4" s="7">
        <v>4630.6783999999998</v>
      </c>
      <c r="D4" s="7">
        <v>4688.5648000000001</v>
      </c>
      <c r="E4" s="7">
        <v>4340.6989999999996</v>
      </c>
      <c r="F4" s="25">
        <v>2387.8829876532391</v>
      </c>
      <c r="H4" s="12" t="s">
        <v>6</v>
      </c>
      <c r="I4" s="31">
        <v>2.843241102083563E-4</v>
      </c>
      <c r="J4" s="31">
        <v>2.857575563641096E-4</v>
      </c>
      <c r="K4" s="31">
        <v>2.9224308338220574E-4</v>
      </c>
      <c r="L4" s="31">
        <v>2.6377687310999908E-4</v>
      </c>
      <c r="M4" s="31">
        <v>2.8492337068093391E-5</v>
      </c>
    </row>
    <row r="5" spans="1:13" x14ac:dyDescent="0.3">
      <c r="A5" s="2">
        <v>43833</v>
      </c>
      <c r="B5" s="7">
        <v>75.278700000000001</v>
      </c>
      <c r="C5" s="7">
        <v>4600.0414000000001</v>
      </c>
      <c r="D5" s="7">
        <v>4655.9546</v>
      </c>
      <c r="E5" s="7">
        <v>4313.8059999999996</v>
      </c>
      <c r="F5" s="25">
        <v>2387.9857992818738</v>
      </c>
      <c r="H5" s="12" t="s">
        <v>7</v>
      </c>
      <c r="I5" s="32">
        <v>1.6285141215282264E-2</v>
      </c>
      <c r="J5" s="32">
        <v>1.6288239084126636E-2</v>
      </c>
      <c r="K5" s="32">
        <v>1.6109225720055468E-2</v>
      </c>
      <c r="L5" s="32">
        <v>1.6476969214751721E-2</v>
      </c>
      <c r="M5" s="32">
        <v>5.5262623978833291E-5</v>
      </c>
    </row>
    <row r="6" spans="1:13" x14ac:dyDescent="0.3">
      <c r="A6" s="2">
        <v>43836</v>
      </c>
      <c r="B6" s="7">
        <v>75.511099999999999</v>
      </c>
      <c r="C6" s="7">
        <v>4616.4632000000001</v>
      </c>
      <c r="D6" s="7">
        <v>4672.4201000000003</v>
      </c>
      <c r="E6" s="7">
        <v>4328.2056000000002</v>
      </c>
      <c r="F6" s="25">
        <v>2388.2942474476145</v>
      </c>
      <c r="H6" s="12" t="s">
        <v>8</v>
      </c>
      <c r="I6" s="32">
        <v>-0.72637597612710225</v>
      </c>
      <c r="J6" s="32">
        <v>-0.76986223273694154</v>
      </c>
      <c r="K6" s="32">
        <v>-0.74354650435630154</v>
      </c>
      <c r="L6" s="32">
        <v>-0.83804749671841305</v>
      </c>
      <c r="M6" s="32">
        <v>3.4460499965385623</v>
      </c>
    </row>
    <row r="7" spans="1:13" x14ac:dyDescent="0.3">
      <c r="A7" s="2">
        <v>43837</v>
      </c>
      <c r="B7" s="7">
        <v>75.316100000000006</v>
      </c>
      <c r="C7" s="7">
        <v>4605.05</v>
      </c>
      <c r="D7" s="7">
        <v>4659.5630000000001</v>
      </c>
      <c r="E7" s="7">
        <v>4317.1862000000001</v>
      </c>
      <c r="F7" s="25">
        <v>2388.3970767832684</v>
      </c>
      <c r="H7" s="12" t="s">
        <v>9</v>
      </c>
      <c r="I7" s="32">
        <v>-0.20294685511460342</v>
      </c>
      <c r="J7" s="32">
        <v>-0.20700893338902285</v>
      </c>
      <c r="K7" s="32">
        <v>-0.216180554843758</v>
      </c>
      <c r="L7" s="32">
        <v>-0.19959344783302937</v>
      </c>
      <c r="M7" s="32">
        <v>0.57986784342997388</v>
      </c>
    </row>
    <row r="8" spans="1:13" x14ac:dyDescent="0.3">
      <c r="A8" s="2">
        <v>43838</v>
      </c>
      <c r="B8" s="7">
        <v>75.715900000000005</v>
      </c>
      <c r="C8" s="7">
        <v>4628.2291999999998</v>
      </c>
      <c r="D8" s="7">
        <v>4682.5673999999999</v>
      </c>
      <c r="E8" s="7">
        <v>4337.5078999999996</v>
      </c>
      <c r="F8" s="25">
        <v>2388.4999105462966</v>
      </c>
      <c r="H8" s="12" t="s">
        <v>10</v>
      </c>
      <c r="I8" s="32">
        <v>-0.12786347402750631</v>
      </c>
      <c r="J8" s="32">
        <v>-0.1291698128291969</v>
      </c>
      <c r="K8" s="32">
        <v>-0.12760506181591016</v>
      </c>
      <c r="L8" s="32">
        <v>-0.13165411175805339</v>
      </c>
      <c r="M8" s="32">
        <v>1.1111104938348968E-6</v>
      </c>
    </row>
    <row r="9" spans="1:13" x14ac:dyDescent="0.3">
      <c r="A9" s="2">
        <v>43839</v>
      </c>
      <c r="B9" s="7">
        <v>76.241</v>
      </c>
      <c r="C9" s="7">
        <v>4660.2383</v>
      </c>
      <c r="D9" s="7">
        <v>4714.9655000000002</v>
      </c>
      <c r="E9" s="7">
        <v>4364.9238999999998</v>
      </c>
      <c r="F9" s="25">
        <v>2388.6027487368897</v>
      </c>
      <c r="H9" s="12" t="s">
        <v>11</v>
      </c>
      <c r="I9" s="32">
        <v>7.4344968780090486E-4</v>
      </c>
      <c r="J9" s="32">
        <v>7.3552718897416502E-4</v>
      </c>
      <c r="K9" s="32">
        <v>9.4479646685978014E-4</v>
      </c>
      <c r="L9" s="32">
        <v>8.8174990559075899E-4</v>
      </c>
      <c r="M9" s="32">
        <v>2.7777739197784286E-6</v>
      </c>
    </row>
    <row r="10" spans="1:13" x14ac:dyDescent="0.3">
      <c r="A10" s="2">
        <v>43840</v>
      </c>
      <c r="B10" s="7">
        <v>75.978899999999996</v>
      </c>
      <c r="C10" s="7">
        <v>4647.5866999999998</v>
      </c>
      <c r="D10" s="7">
        <v>4701.5145000000002</v>
      </c>
      <c r="E10" s="7">
        <v>4352.5600999999997</v>
      </c>
      <c r="F10" s="25">
        <v>2388.7055913552381</v>
      </c>
      <c r="H10" s="12" t="s">
        <v>12</v>
      </c>
      <c r="I10" s="32">
        <v>9.2522042049854508E-2</v>
      </c>
      <c r="J10" s="32">
        <v>8.9919668205159772E-2</v>
      </c>
      <c r="K10" s="32">
        <v>8.9771357497400769E-2</v>
      </c>
      <c r="L10" s="32">
        <v>9.0538749923390796E-2</v>
      </c>
      <c r="M10" s="32">
        <v>4.8099541426774089E-4</v>
      </c>
    </row>
    <row r="11" spans="1:13" x14ac:dyDescent="0.3">
      <c r="A11" s="2">
        <v>43843</v>
      </c>
      <c r="B11" s="7">
        <v>76.669899999999998</v>
      </c>
      <c r="C11" s="7">
        <v>4681.2561999999998</v>
      </c>
      <c r="D11" s="7">
        <v>4734.326</v>
      </c>
      <c r="E11" s="7">
        <v>4384.3321999999998</v>
      </c>
      <c r="F11" s="25">
        <v>2389.0121419061284</v>
      </c>
      <c r="H11" s="12" t="s">
        <v>13</v>
      </c>
      <c r="I11" s="33">
        <v>7.1649675772505791E-2</v>
      </c>
      <c r="J11" s="33">
        <v>7.2010904203755624E-2</v>
      </c>
      <c r="K11" s="33">
        <v>7.3645257012315848E-2</v>
      </c>
      <c r="L11" s="33">
        <v>6.6471772023719775E-2</v>
      </c>
      <c r="M11" s="33">
        <v>7.1800689411595344E-3</v>
      </c>
    </row>
    <row r="12" spans="1:13" x14ac:dyDescent="0.3">
      <c r="A12" s="2">
        <v>43844</v>
      </c>
      <c r="B12" s="7">
        <v>76.589100000000002</v>
      </c>
      <c r="C12" s="7">
        <v>4674.9205000000002</v>
      </c>
      <c r="D12" s="7">
        <v>4727.6086999999998</v>
      </c>
      <c r="E12" s="7">
        <v>4381.2209000000003</v>
      </c>
      <c r="F12" s="25">
        <v>2389.1143385366436</v>
      </c>
      <c r="H12" s="12" t="s">
        <v>14</v>
      </c>
      <c r="I12" s="33">
        <v>0.25851860232723028</v>
      </c>
      <c r="J12" s="33">
        <v>0.2585677794705693</v>
      </c>
      <c r="K12" s="33">
        <v>0.25572603041443309</v>
      </c>
      <c r="L12" s="33">
        <v>0.2615637774138016</v>
      </c>
      <c r="M12" s="33">
        <v>8.7726695906920602E-4</v>
      </c>
    </row>
    <row r="13" spans="1:13" x14ac:dyDescent="0.3">
      <c r="A13" s="2">
        <v>43845</v>
      </c>
      <c r="B13" s="7">
        <v>76.715400000000002</v>
      </c>
      <c r="C13" s="7">
        <v>4683.0303999999996</v>
      </c>
      <c r="D13" s="7">
        <v>4736.5384000000004</v>
      </c>
      <c r="E13" s="7">
        <v>4389.7461999999996</v>
      </c>
      <c r="F13" s="25">
        <v>2389.2165395389034</v>
      </c>
      <c r="H13" s="12" t="s">
        <v>15</v>
      </c>
      <c r="I13" s="33">
        <v>7.4278932197529679E-2</v>
      </c>
      <c r="J13" s="33">
        <v>7.4667062388541705E-2</v>
      </c>
      <c r="K13" s="33">
        <v>7.6424883578945613E-2</v>
      </c>
      <c r="L13" s="33">
        <v>6.8730795541830592E-2</v>
      </c>
      <c r="M13" s="33">
        <v>7.2059074398740375E-3</v>
      </c>
    </row>
    <row r="14" spans="1:13" x14ac:dyDescent="0.3">
      <c r="A14" s="2">
        <v>43846</v>
      </c>
      <c r="B14" s="7">
        <v>77.3887</v>
      </c>
      <c r="C14" s="7">
        <v>4722.8344999999999</v>
      </c>
      <c r="D14" s="7">
        <v>4776.3429999999998</v>
      </c>
      <c r="E14" s="7">
        <v>4428.5688</v>
      </c>
      <c r="F14" s="25">
        <v>2389.3187449130951</v>
      </c>
      <c r="H14" s="12" t="s">
        <v>16</v>
      </c>
      <c r="I14" s="33">
        <v>0.23979869948995169</v>
      </c>
      <c r="J14" s="33">
        <v>0.24114297936440665</v>
      </c>
      <c r="K14" s="33">
        <v>0.24724331884630257</v>
      </c>
      <c r="L14" s="33">
        <v>0.22068883232765057</v>
      </c>
      <c r="M14" s="33">
        <v>2.177387179319723E-2</v>
      </c>
    </row>
    <row r="15" spans="1:13" x14ac:dyDescent="0.3">
      <c r="A15" s="2">
        <v>43847</v>
      </c>
      <c r="B15" s="7">
        <v>77.641199999999998</v>
      </c>
      <c r="C15" s="7">
        <v>4740.1484</v>
      </c>
      <c r="D15" s="7">
        <v>4794.8888999999999</v>
      </c>
      <c r="E15" s="7">
        <v>4441.5038000000004</v>
      </c>
      <c r="F15" s="25">
        <v>2389.4209546594052</v>
      </c>
      <c r="H15" s="13"/>
      <c r="I15" s="13"/>
      <c r="J15" s="13"/>
    </row>
    <row r="16" spans="1:13" x14ac:dyDescent="0.3">
      <c r="A16" s="2">
        <v>43851</v>
      </c>
      <c r="B16" s="7">
        <v>77.546499999999995</v>
      </c>
      <c r="C16" s="7">
        <v>4728.9739</v>
      </c>
      <c r="D16" s="7">
        <v>4782.2627000000002</v>
      </c>
      <c r="E16" s="7">
        <v>4428.9071999999996</v>
      </c>
      <c r="F16" s="25">
        <v>2389.8324660460412</v>
      </c>
      <c r="H16" s="41" t="s">
        <v>17</v>
      </c>
      <c r="I16" s="42"/>
      <c r="J16" s="42"/>
      <c r="K16" s="42"/>
      <c r="L16" s="42"/>
      <c r="M16" s="43"/>
    </row>
    <row r="17" spans="1:80" x14ac:dyDescent="0.3">
      <c r="A17" s="2">
        <v>43852</v>
      </c>
      <c r="B17" s="7">
        <v>77.599100000000007</v>
      </c>
      <c r="C17" s="7">
        <v>4731.9894000000004</v>
      </c>
      <c r="D17" s="7">
        <v>4783.8226000000004</v>
      </c>
      <c r="E17" s="7">
        <v>4430.9731000000002</v>
      </c>
      <c r="F17" s="25">
        <v>2389.9353616105514</v>
      </c>
      <c r="H17" s="13"/>
      <c r="I17" s="9" t="str">
        <f>I2</f>
        <v>ESGU</v>
      </c>
      <c r="J17" s="9" t="str">
        <f t="shared" ref="J17:M17" si="0">J2</f>
        <v>MSCI USA</v>
      </c>
      <c r="K17" s="9" t="str">
        <f t="shared" si="0"/>
        <v>S&amp;P 500</v>
      </c>
      <c r="L17" s="9" t="str">
        <f t="shared" si="0"/>
        <v>S&amp;P TMI</v>
      </c>
      <c r="M17" s="9" t="str">
        <f t="shared" si="0"/>
        <v>EFFR</v>
      </c>
      <c r="N17" s="5"/>
    </row>
    <row r="18" spans="1:80" x14ac:dyDescent="0.3">
      <c r="A18" s="2">
        <v>43853</v>
      </c>
      <c r="B18" s="7">
        <v>77.683199999999999</v>
      </c>
      <c r="C18" s="7">
        <v>4737.7318999999998</v>
      </c>
      <c r="D18" s="7">
        <v>4789.6229000000003</v>
      </c>
      <c r="E18" s="7">
        <v>4436.1077999999998</v>
      </c>
      <c r="F18" s="25">
        <v>2390.0382616052871</v>
      </c>
      <c r="H18" s="14" t="str">
        <f>I17</f>
        <v>ESGU</v>
      </c>
      <c r="I18" s="18" cm="1">
        <f t="array" ref="I18:M22">[1]!AIM_STAT_CORR($B$3:$F$759,"P")</f>
        <v>1</v>
      </c>
      <c r="J18" s="35">
        <v>0.99853260088821194</v>
      </c>
      <c r="K18" s="19">
        <v>0.99788551273492454</v>
      </c>
      <c r="L18" s="19">
        <v>0.99674272172364164</v>
      </c>
      <c r="M18" s="19">
        <v>-4.6558843166350339E-2</v>
      </c>
      <c r="N18" s="5"/>
    </row>
    <row r="19" spans="1:80" x14ac:dyDescent="0.3">
      <c r="A19" s="2">
        <v>43854</v>
      </c>
      <c r="B19" s="7">
        <v>77.009900000000002</v>
      </c>
      <c r="C19" s="7">
        <v>4695.4650000000001</v>
      </c>
      <c r="D19" s="7">
        <v>4746.4450999999999</v>
      </c>
      <c r="E19" s="7">
        <v>4394.7745000000004</v>
      </c>
      <c r="F19" s="25">
        <v>2390.1411660304393</v>
      </c>
      <c r="H19" s="4" t="str">
        <f>J17</f>
        <v>MSCI USA</v>
      </c>
      <c r="I19" s="19">
        <v>0.99853260088821194</v>
      </c>
      <c r="J19" s="28">
        <v>1</v>
      </c>
      <c r="K19" s="19">
        <v>0.99903185022261576</v>
      </c>
      <c r="L19" s="19">
        <v>0.99841191383022354</v>
      </c>
      <c r="M19" s="19">
        <v>-4.7428561972381579E-2</v>
      </c>
      <c r="N19" s="5"/>
    </row>
    <row r="20" spans="1:80" x14ac:dyDescent="0.3">
      <c r="A20" s="2">
        <v>43857</v>
      </c>
      <c r="B20" s="7">
        <v>75.863200000000006</v>
      </c>
      <c r="C20" s="7">
        <v>4622.1827999999996</v>
      </c>
      <c r="D20" s="7">
        <v>4671.7802000000001</v>
      </c>
      <c r="E20" s="7">
        <v>4327.8500000000004</v>
      </c>
      <c r="F20" s="25">
        <v>2390.4498925977182</v>
      </c>
      <c r="H20" s="4" t="str">
        <f>K17</f>
        <v>S&amp;P 500</v>
      </c>
      <c r="I20" s="19">
        <v>0.99788551273492454</v>
      </c>
      <c r="J20" s="19">
        <v>0.99903185022261576</v>
      </c>
      <c r="K20" s="28">
        <v>1</v>
      </c>
      <c r="L20" s="28">
        <v>0.99709172073439178</v>
      </c>
      <c r="M20" s="19">
        <v>-4.6274686909580455E-2</v>
      </c>
      <c r="N20" s="5"/>
    </row>
    <row r="21" spans="1:80" x14ac:dyDescent="0.3">
      <c r="A21" s="2">
        <v>43858</v>
      </c>
      <c r="B21" s="7">
        <v>76.6417</v>
      </c>
      <c r="C21" s="7">
        <v>4669.2179999999998</v>
      </c>
      <c r="D21" s="7">
        <v>4718.8406999999997</v>
      </c>
      <c r="E21" s="7">
        <v>4371.0959000000003</v>
      </c>
      <c r="F21" s="25">
        <v>2390.5528147458717</v>
      </c>
      <c r="H21" s="4" t="str">
        <f>L17</f>
        <v>S&amp;P TMI</v>
      </c>
      <c r="I21" s="19">
        <v>0.99674272172364164</v>
      </c>
      <c r="J21" s="19">
        <v>0.99841191383022354</v>
      </c>
      <c r="K21" s="19">
        <v>0.99709172073439178</v>
      </c>
      <c r="L21" s="19">
        <v>1</v>
      </c>
      <c r="M21" s="19">
        <v>-4.9056433838737312E-2</v>
      </c>
      <c r="N21" s="5"/>
    </row>
    <row r="22" spans="1:80" ht="16.5" customHeight="1" x14ac:dyDescent="0.3">
      <c r="A22" s="2">
        <v>43859</v>
      </c>
      <c r="B22" s="7">
        <v>76.557599999999994</v>
      </c>
      <c r="C22" s="7">
        <v>4665.9278999999997</v>
      </c>
      <c r="D22" s="7">
        <v>4714.8572999999997</v>
      </c>
      <c r="E22" s="7">
        <v>4366.1454000000003</v>
      </c>
      <c r="F22" s="25">
        <v>2390.6557413253954</v>
      </c>
      <c r="H22" s="4" t="str">
        <f>M17</f>
        <v>EFFR</v>
      </c>
      <c r="I22" s="19">
        <v>-4.6558843166350339E-2</v>
      </c>
      <c r="J22" s="19">
        <v>-4.7428561972381579E-2</v>
      </c>
      <c r="K22" s="19">
        <v>-4.6274686909580455E-2</v>
      </c>
      <c r="L22" s="19">
        <v>-4.9056433838737312E-2</v>
      </c>
      <c r="M22" s="6">
        <v>1</v>
      </c>
      <c r="CB22" s="1"/>
    </row>
    <row r="23" spans="1:80" ht="16.5" customHeight="1" x14ac:dyDescent="0.3">
      <c r="A23" s="2">
        <v>43860</v>
      </c>
      <c r="B23" s="7">
        <v>76.915300000000002</v>
      </c>
      <c r="C23" s="7">
        <v>4681.8406000000004</v>
      </c>
      <c r="D23" s="7">
        <v>4730.3522999999996</v>
      </c>
      <c r="E23" s="7">
        <v>4379.5281000000004</v>
      </c>
      <c r="F23" s="25">
        <v>2390.7586723364802</v>
      </c>
      <c r="H23" s="4"/>
      <c r="I23" s="19"/>
      <c r="J23" s="19"/>
      <c r="K23" s="19"/>
      <c r="L23" s="19"/>
      <c r="M23" s="6"/>
      <c r="BY23" s="1"/>
      <c r="BZ23" s="1"/>
      <c r="CA23" s="1"/>
      <c r="CB23" s="1"/>
    </row>
    <row r="24" spans="1:80" ht="16.5" customHeight="1" x14ac:dyDescent="0.3">
      <c r="A24" s="2">
        <v>43861</v>
      </c>
      <c r="B24" s="7">
        <v>75.516000000000005</v>
      </c>
      <c r="C24" s="7">
        <v>4600.1863999999996</v>
      </c>
      <c r="D24" s="7">
        <v>4646.9898000000003</v>
      </c>
      <c r="E24" s="7">
        <v>4302.5731999999998</v>
      </c>
      <c r="F24" s="25">
        <v>2390.8649282774732</v>
      </c>
      <c r="H24" s="44" t="s">
        <v>18</v>
      </c>
      <c r="I24" s="45"/>
      <c r="J24" s="45"/>
      <c r="K24" s="46"/>
      <c r="BZ24" s="1"/>
      <c r="CA24" s="1"/>
      <c r="CB24" s="1"/>
    </row>
    <row r="25" spans="1:80" x14ac:dyDescent="0.3">
      <c r="A25" s="2">
        <v>43864</v>
      </c>
      <c r="B25" s="7">
        <v>76.1999</v>
      </c>
      <c r="C25" s="7">
        <v>4636.8053</v>
      </c>
      <c r="D25" s="7">
        <v>4680.7619000000004</v>
      </c>
      <c r="E25" s="7">
        <v>4337.9038</v>
      </c>
      <c r="F25" s="25">
        <v>2391.1817178804699</v>
      </c>
      <c r="H25" s="36" t="s">
        <v>30</v>
      </c>
      <c r="I25" s="26" t="str">
        <f>J2</f>
        <v>MSCI USA</v>
      </c>
      <c r="J25" s="26" t="str">
        <f>K2</f>
        <v>S&amp;P 500</v>
      </c>
      <c r="K25" s="26" t="str">
        <f>L2</f>
        <v>S&amp;P TMI</v>
      </c>
      <c r="L25" s="29"/>
      <c r="BZ25" s="1"/>
      <c r="CA25" s="1"/>
      <c r="CB25" s="1"/>
    </row>
    <row r="26" spans="1:80" x14ac:dyDescent="0.3">
      <c r="A26" s="2">
        <v>43865</v>
      </c>
      <c r="B26" s="7">
        <v>77.420199999999994</v>
      </c>
      <c r="C26" s="7">
        <v>4709.2412999999997</v>
      </c>
      <c r="D26" s="7">
        <v>4750.8978999999999</v>
      </c>
      <c r="E26" s="7">
        <v>4405.0043999999998</v>
      </c>
      <c r="F26" s="25">
        <v>2391.287328406343</v>
      </c>
      <c r="H26" s="21" t="s">
        <v>5</v>
      </c>
      <c r="I26" s="30" cm="1">
        <f t="array" ref="I26:I33">[1]!AIM_REG_XR($B$3:$B$759,C$3:C$759,$F$3:$F$759,"P","y","v")</f>
        <v>756</v>
      </c>
      <c r="J26" s="30" cm="1">
        <f t="array" ref="J26:J33">[1]!AIM_REG_XR($B$3:$B$759,D$3:D$759,$F$3:$F$759,"P","y","v")</f>
        <v>756</v>
      </c>
      <c r="K26" s="30" cm="1">
        <f t="array" ref="K26:K33">[1]!AIM_REG_XR($B$3:$B$759,E$3:E$759,$F$3:$F$759,"P","y","v")</f>
        <v>756</v>
      </c>
      <c r="L26" s="11"/>
      <c r="BZ26" s="1"/>
      <c r="CA26" s="1"/>
      <c r="CB26" s="1"/>
    </row>
    <row r="27" spans="1:80" x14ac:dyDescent="0.3">
      <c r="A27" s="2">
        <v>43866</v>
      </c>
      <c r="B27" s="7">
        <v>78.146100000000004</v>
      </c>
      <c r="C27" s="7">
        <v>4755.5838000000003</v>
      </c>
      <c r="D27" s="7">
        <v>4804.4445999999998</v>
      </c>
      <c r="E27" s="7">
        <v>4449.5221000000001</v>
      </c>
      <c r="F27" s="25">
        <v>2391.3929435966807</v>
      </c>
      <c r="H27" s="22" t="s">
        <v>19</v>
      </c>
      <c r="I27" s="37">
        <v>-1.0064532650956061E-6</v>
      </c>
      <c r="J27" s="37">
        <v>-1.0235343051818817E-5</v>
      </c>
      <c r="K27" s="37">
        <v>2.4045137341290295E-5</v>
      </c>
      <c r="L27" s="27"/>
      <c r="BZ27" s="1"/>
      <c r="CA27" s="1"/>
      <c r="CB27" s="1"/>
    </row>
    <row r="28" spans="1:80" x14ac:dyDescent="0.3">
      <c r="A28" s="2">
        <v>43867</v>
      </c>
      <c r="B28" s="7">
        <v>78.325000000000003</v>
      </c>
      <c r="C28" s="7">
        <v>4771.942</v>
      </c>
      <c r="D28" s="7">
        <v>4821.2299000000003</v>
      </c>
      <c r="E28" s="7">
        <v>4461.5384000000004</v>
      </c>
      <c r="F28" s="25">
        <v>2391.4985634516893</v>
      </c>
      <c r="H28" s="22" t="s">
        <v>20</v>
      </c>
      <c r="I28" s="37">
        <v>3.2099756061219801E-5</v>
      </c>
      <c r="J28" s="37">
        <v>3.8526841339248897E-5</v>
      </c>
      <c r="K28" s="37">
        <v>4.7801711739186365E-5</v>
      </c>
      <c r="L28" s="27"/>
      <c r="BZ28" s="1"/>
      <c r="CA28" s="1"/>
      <c r="CB28" s="1"/>
    </row>
    <row r="29" spans="1:80" x14ac:dyDescent="0.3">
      <c r="A29" s="2">
        <v>43868</v>
      </c>
      <c r="B29" s="7">
        <v>78.0304</v>
      </c>
      <c r="C29" s="7">
        <v>4747.2021000000004</v>
      </c>
      <c r="D29" s="7">
        <v>4796.1399000000001</v>
      </c>
      <c r="E29" s="7">
        <v>4435.9294</v>
      </c>
      <c r="F29" s="25">
        <v>2391.6041879715749</v>
      </c>
      <c r="H29" s="22" t="s">
        <v>21</v>
      </c>
      <c r="I29" s="37">
        <v>0.99834026188294744</v>
      </c>
      <c r="J29" s="37">
        <v>1.0087824201839817</v>
      </c>
      <c r="K29" s="37">
        <v>0.98513331856918174</v>
      </c>
      <c r="L29" s="27"/>
      <c r="BZ29" s="1"/>
      <c r="CA29" s="1"/>
      <c r="CB29" s="1"/>
    </row>
    <row r="30" spans="1:80" x14ac:dyDescent="0.3">
      <c r="A30" s="2">
        <v>43871</v>
      </c>
      <c r="B30" s="7">
        <v>78.556399999999996</v>
      </c>
      <c r="C30" s="7">
        <v>4782.9171999999999</v>
      </c>
      <c r="D30" s="7">
        <v>4832.0023000000001</v>
      </c>
      <c r="E30" s="7">
        <v>4469.0473000000002</v>
      </c>
      <c r="F30" s="25">
        <v>2391.9190825229912</v>
      </c>
      <c r="H30" s="12" t="s">
        <v>22</v>
      </c>
      <c r="I30" s="37">
        <v>1.9714620811709109E-3</v>
      </c>
      <c r="J30" s="37">
        <v>2.3924695240666329E-3</v>
      </c>
      <c r="K30" s="37">
        <v>2.9022534625338654E-3</v>
      </c>
      <c r="L30" s="27"/>
      <c r="BZ30" s="1"/>
      <c r="CA30" s="1"/>
      <c r="CB30" s="1"/>
    </row>
    <row r="31" spans="1:80" x14ac:dyDescent="0.3">
      <c r="A31" s="2">
        <v>43872</v>
      </c>
      <c r="B31" s="7">
        <v>78.745800000000003</v>
      </c>
      <c r="C31" s="7">
        <v>4793.0874999999996</v>
      </c>
      <c r="D31" s="7">
        <v>4840.3554999999997</v>
      </c>
      <c r="E31" s="7">
        <v>4480.2033000000001</v>
      </c>
      <c r="F31" s="25">
        <v>2392.0240611938352</v>
      </c>
      <c r="H31" s="12" t="s">
        <v>23</v>
      </c>
      <c r="I31" s="38">
        <v>0.99706832414779978</v>
      </c>
      <c r="J31" s="38">
        <v>0.99577690149190268</v>
      </c>
      <c r="K31" s="38">
        <v>0.99349841588981169</v>
      </c>
      <c r="L31" s="23"/>
      <c r="BZ31" s="1"/>
      <c r="CA31" s="1"/>
      <c r="CB31" s="1"/>
    </row>
    <row r="32" spans="1:80" x14ac:dyDescent="0.3">
      <c r="A32" s="2">
        <v>43873</v>
      </c>
      <c r="B32" s="7">
        <v>79.208699999999993</v>
      </c>
      <c r="C32" s="7">
        <v>4824.2164000000002</v>
      </c>
      <c r="D32" s="7">
        <v>4871.7925999999998</v>
      </c>
      <c r="E32" s="7">
        <v>4508.9624999999996</v>
      </c>
      <c r="F32" s="25">
        <v>2392.1290444720767</v>
      </c>
      <c r="H32" s="12" t="s">
        <v>24</v>
      </c>
      <c r="I32" s="38">
        <v>0.99706443598353955</v>
      </c>
      <c r="J32" s="38">
        <v>0.99577130056549934</v>
      </c>
      <c r="K32" s="38">
        <v>0.99348979309921459</v>
      </c>
      <c r="L32" s="23"/>
      <c r="CA32" s="1"/>
      <c r="CB32" s="1"/>
    </row>
    <row r="33" spans="1:80" x14ac:dyDescent="0.3">
      <c r="A33" s="2">
        <v>43874</v>
      </c>
      <c r="B33" s="7">
        <v>79.145600000000002</v>
      </c>
      <c r="C33" s="7">
        <v>4819.9802</v>
      </c>
      <c r="D33" s="7">
        <v>4865.4107000000004</v>
      </c>
      <c r="E33" s="7">
        <v>4506.5474000000004</v>
      </c>
      <c r="F33" s="25">
        <v>2392.2340323579174</v>
      </c>
      <c r="H33" s="12" t="s">
        <v>25</v>
      </c>
      <c r="I33" s="37">
        <v>8.824871935387891E-4</v>
      </c>
      <c r="J33" s="37">
        <v>1.0591709059849788E-3</v>
      </c>
      <c r="K33" s="37">
        <v>1.3141956625397613E-3</v>
      </c>
      <c r="L33" s="27"/>
      <c r="CB33" s="1"/>
    </row>
    <row r="34" spans="1:80" x14ac:dyDescent="0.3">
      <c r="A34" s="2">
        <v>43875</v>
      </c>
      <c r="B34" s="7">
        <v>79.303399999999996</v>
      </c>
      <c r="C34" s="7">
        <v>4830.6187</v>
      </c>
      <c r="D34" s="7">
        <v>4875.1746999999996</v>
      </c>
      <c r="E34" s="7">
        <v>4514.7777999999998</v>
      </c>
      <c r="F34" s="25">
        <v>2392.3390248515598</v>
      </c>
      <c r="CB34" s="1"/>
    </row>
    <row r="35" spans="1:80" ht="18" x14ac:dyDescent="0.35">
      <c r="A35" s="2">
        <v>43879</v>
      </c>
      <c r="B35" s="7">
        <v>79.124600000000001</v>
      </c>
      <c r="C35" s="7">
        <v>4818.2368999999999</v>
      </c>
      <c r="D35" s="7">
        <v>4861.2434999999996</v>
      </c>
      <c r="E35" s="7">
        <v>4504.0348000000004</v>
      </c>
      <c r="F35" s="25">
        <v>2392.7590132581449</v>
      </c>
      <c r="H35" s="3" t="s">
        <v>32</v>
      </c>
      <c r="I35" s="34">
        <f>(I29-1)/I30</f>
        <v>-0.84188183627999957</v>
      </c>
      <c r="J35" s="34">
        <f t="shared" ref="J35:K35" si="1">(J29-1)/J30</f>
        <v>3.6708597938809424</v>
      </c>
      <c r="K35" s="34">
        <f t="shared" si="1"/>
        <v>-5.122461433068163</v>
      </c>
      <c r="CB35" s="1"/>
    </row>
    <row r="36" spans="1:80" x14ac:dyDescent="0.3">
      <c r="A36" s="2">
        <v>43880</v>
      </c>
      <c r="B36" s="7">
        <v>79.513800000000003</v>
      </c>
      <c r="C36" s="7">
        <v>4842.4803000000002</v>
      </c>
      <c r="D36" s="7">
        <v>4884.9512000000004</v>
      </c>
      <c r="E36" s="7">
        <v>4526.6584999999995</v>
      </c>
      <c r="F36" s="25">
        <v>2392.864693447897</v>
      </c>
      <c r="CB36" s="1"/>
    </row>
    <row r="37" spans="1:80" x14ac:dyDescent="0.3">
      <c r="A37" s="2">
        <v>43881</v>
      </c>
      <c r="B37" s="7">
        <v>79.208699999999993</v>
      </c>
      <c r="C37" s="7">
        <v>4825.8585000000003</v>
      </c>
      <c r="D37" s="7">
        <v>4866.5456999999997</v>
      </c>
      <c r="E37" s="7">
        <v>4514.0497999999998</v>
      </c>
      <c r="F37" s="25">
        <v>2392.9703783051909</v>
      </c>
    </row>
    <row r="38" spans="1:80" x14ac:dyDescent="0.3">
      <c r="A38" s="2">
        <v>43882</v>
      </c>
      <c r="B38" s="7">
        <v>78.314499999999995</v>
      </c>
      <c r="C38" s="7">
        <v>4774.6736000000001</v>
      </c>
      <c r="D38" s="7">
        <v>4815.5312999999996</v>
      </c>
      <c r="E38" s="7">
        <v>4466.3729999999996</v>
      </c>
      <c r="F38" s="25">
        <v>2393.0760678302327</v>
      </c>
    </row>
    <row r="39" spans="1:80" x14ac:dyDescent="0.3">
      <c r="A39" s="2">
        <v>43885</v>
      </c>
      <c r="B39" s="7">
        <v>75.789599999999993</v>
      </c>
      <c r="C39" s="7">
        <v>4615.4436999999998</v>
      </c>
      <c r="D39" s="7">
        <v>4654.7473</v>
      </c>
      <c r="E39" s="7">
        <v>4319.5034999999998</v>
      </c>
      <c r="F39" s="25">
        <v>2393.3911561791638</v>
      </c>
    </row>
    <row r="40" spans="1:80" x14ac:dyDescent="0.3">
      <c r="A40" s="2">
        <v>43886</v>
      </c>
      <c r="B40" s="7">
        <v>73.517099999999999</v>
      </c>
      <c r="C40" s="7">
        <v>4474.7816000000003</v>
      </c>
      <c r="D40" s="7">
        <v>4513.8968999999997</v>
      </c>
      <c r="E40" s="7">
        <v>4186.5420000000004</v>
      </c>
      <c r="F40" s="25">
        <v>2393.4961994576852</v>
      </c>
    </row>
    <row r="41" spans="1:80" x14ac:dyDescent="0.3">
      <c r="A41" s="2">
        <v>43887</v>
      </c>
      <c r="B41" s="7">
        <v>73.212000000000003</v>
      </c>
      <c r="C41" s="7">
        <v>4455.7687999999998</v>
      </c>
      <c r="D41" s="7">
        <v>4496.8717999999999</v>
      </c>
      <c r="E41" s="7">
        <v>4164.0985000000001</v>
      </c>
      <c r="F41" s="25">
        <v>2393.6012473464393</v>
      </c>
    </row>
    <row r="42" spans="1:80" x14ac:dyDescent="0.3">
      <c r="A42" s="2">
        <v>43888</v>
      </c>
      <c r="B42" s="7">
        <v>69.940200000000004</v>
      </c>
      <c r="C42" s="7">
        <v>4259.8522999999996</v>
      </c>
      <c r="D42" s="7">
        <v>4299.1686</v>
      </c>
      <c r="E42" s="7">
        <v>3984.8209999999999</v>
      </c>
      <c r="F42" s="25">
        <v>2393.7062998456286</v>
      </c>
    </row>
    <row r="43" spans="1:80" x14ac:dyDescent="0.3">
      <c r="A43" s="2">
        <v>43889</v>
      </c>
      <c r="B43" s="7">
        <v>69.487799999999993</v>
      </c>
      <c r="C43" s="7">
        <v>4225.0655999999999</v>
      </c>
      <c r="D43" s="7">
        <v>4264.4431999999997</v>
      </c>
      <c r="E43" s="7">
        <v>3950.2334999999998</v>
      </c>
      <c r="F43" s="25">
        <v>2393.8113569554553</v>
      </c>
    </row>
    <row r="44" spans="1:80" x14ac:dyDescent="0.3">
      <c r="A44" s="2">
        <v>43892</v>
      </c>
      <c r="B44" s="7">
        <v>72.528199999999998</v>
      </c>
      <c r="C44" s="7">
        <v>4416.9874</v>
      </c>
      <c r="D44" s="7">
        <v>4460.8770999999997</v>
      </c>
      <c r="E44" s="7">
        <v>4122.1169</v>
      </c>
      <c r="F44" s="25">
        <v>2394.1265421174544</v>
      </c>
    </row>
    <row r="45" spans="1:80" x14ac:dyDescent="0.3">
      <c r="A45" s="2">
        <v>43893</v>
      </c>
      <c r="B45" s="7">
        <v>70.623999999999995</v>
      </c>
      <c r="C45" s="7">
        <v>4295.5126</v>
      </c>
      <c r="D45" s="7">
        <v>4335.6377000000002</v>
      </c>
      <c r="E45" s="7">
        <v>4010.8955999999998</v>
      </c>
      <c r="F45" s="25">
        <v>2394.2322827063977</v>
      </c>
    </row>
    <row r="46" spans="1:80" x14ac:dyDescent="0.3">
      <c r="A46" s="2">
        <v>43894</v>
      </c>
      <c r="B46" s="7">
        <v>73.580299999999994</v>
      </c>
      <c r="C46" s="7">
        <v>4474.4120000000003</v>
      </c>
      <c r="D46" s="7">
        <v>4518.8477000000003</v>
      </c>
      <c r="E46" s="7">
        <v>4173.0298000000003</v>
      </c>
      <c r="F46" s="25">
        <v>2394.3380279655503</v>
      </c>
    </row>
    <row r="47" spans="1:80" x14ac:dyDescent="0.3">
      <c r="A47" s="2">
        <v>43895</v>
      </c>
      <c r="B47" s="7">
        <v>71.255200000000002</v>
      </c>
      <c r="C47" s="7">
        <v>4325.2816000000003</v>
      </c>
      <c r="D47" s="7">
        <v>4366.491</v>
      </c>
      <c r="E47" s="7">
        <v>4032.9765000000002</v>
      </c>
      <c r="F47" s="25">
        <v>2394.4105232002862</v>
      </c>
    </row>
    <row r="48" spans="1:80" x14ac:dyDescent="0.3">
      <c r="A48" s="2">
        <v>43896</v>
      </c>
      <c r="B48" s="7">
        <v>69.845500000000001</v>
      </c>
      <c r="C48" s="7">
        <v>4249.8176999999996</v>
      </c>
      <c r="D48" s="7">
        <v>4292.1616000000004</v>
      </c>
      <c r="E48" s="7">
        <v>3960.9940000000001</v>
      </c>
      <c r="F48" s="25">
        <v>2394.4830206300167</v>
      </c>
    </row>
    <row r="49" spans="1:6" x14ac:dyDescent="0.3">
      <c r="A49" s="2">
        <v>43899</v>
      </c>
      <c r="B49" s="7">
        <v>64.553700000000006</v>
      </c>
      <c r="C49" s="7">
        <v>3923.6970999999999</v>
      </c>
      <c r="D49" s="7">
        <v>3966.5286999999998</v>
      </c>
      <c r="E49" s="7">
        <v>3649.6149999999998</v>
      </c>
      <c r="F49" s="25">
        <v>2394.7005195043907</v>
      </c>
    </row>
    <row r="50" spans="1:6" x14ac:dyDescent="0.3">
      <c r="A50" s="2">
        <v>43900</v>
      </c>
      <c r="B50" s="7">
        <v>67.688800000000001</v>
      </c>
      <c r="C50" s="7">
        <v>4115.4912000000004</v>
      </c>
      <c r="D50" s="7">
        <v>4162.5771000000004</v>
      </c>
      <c r="E50" s="7">
        <v>3822.1966000000002</v>
      </c>
      <c r="F50" s="25">
        <v>2394.7730257145649</v>
      </c>
    </row>
    <row r="51" spans="1:6" x14ac:dyDescent="0.3">
      <c r="A51" s="2">
        <v>43901</v>
      </c>
      <c r="B51" s="7">
        <v>64.448499999999996</v>
      </c>
      <c r="C51" s="7">
        <v>3912.7377000000001</v>
      </c>
      <c r="D51" s="7">
        <v>3959.4436999999998</v>
      </c>
      <c r="E51" s="7">
        <v>3627.9068000000002</v>
      </c>
      <c r="F51" s="25">
        <v>2394.8455341200661</v>
      </c>
    </row>
    <row r="52" spans="1:6" x14ac:dyDescent="0.3">
      <c r="A52" s="2">
        <v>43902</v>
      </c>
      <c r="B52" s="7">
        <v>58.199300000000001</v>
      </c>
      <c r="C52" s="7">
        <v>3541.0992999999999</v>
      </c>
      <c r="D52" s="7">
        <v>3583.6403</v>
      </c>
      <c r="E52" s="7">
        <v>3277.7377999999999</v>
      </c>
      <c r="F52" s="25">
        <v>2394.9180447209606</v>
      </c>
    </row>
    <row r="53" spans="1:6" x14ac:dyDescent="0.3">
      <c r="A53" s="2">
        <v>43903</v>
      </c>
      <c r="B53" s="7">
        <v>63.7226</v>
      </c>
      <c r="C53" s="7">
        <v>3864.5472</v>
      </c>
      <c r="D53" s="7">
        <v>3917.6558</v>
      </c>
      <c r="E53" s="7">
        <v>3572.7057</v>
      </c>
      <c r="F53" s="25">
        <v>2394.9912227723271</v>
      </c>
    </row>
    <row r="54" spans="1:6" x14ac:dyDescent="0.3">
      <c r="A54" s="2">
        <v>43906</v>
      </c>
      <c r="B54" s="7">
        <v>56.074199999999998</v>
      </c>
      <c r="C54" s="7">
        <v>3396.2595999999999</v>
      </c>
      <c r="D54" s="7">
        <v>3448.3243000000002</v>
      </c>
      <c r="E54" s="7">
        <v>3131.9915999999998</v>
      </c>
      <c r="F54" s="25">
        <v>2395.2107636344144</v>
      </c>
    </row>
    <row r="55" spans="1:6" x14ac:dyDescent="0.3">
      <c r="A55" s="2">
        <v>43907</v>
      </c>
      <c r="B55" s="7">
        <v>59.756300000000003</v>
      </c>
      <c r="C55" s="7">
        <v>3596.5382</v>
      </c>
      <c r="D55" s="7">
        <v>3655.1765999999998</v>
      </c>
      <c r="E55" s="7">
        <v>3313.9735999999998</v>
      </c>
      <c r="F55" s="25">
        <v>2395.2273970424949</v>
      </c>
    </row>
    <row r="56" spans="1:6" x14ac:dyDescent="0.3">
      <c r="A56" s="2">
        <v>43908</v>
      </c>
      <c r="B56" s="7">
        <v>56.684399999999997</v>
      </c>
      <c r="C56" s="7">
        <v>3405.7006999999999</v>
      </c>
      <c r="D56" s="7">
        <v>3465.7476000000001</v>
      </c>
      <c r="E56" s="7">
        <v>3120.2111</v>
      </c>
      <c r="F56" s="25">
        <v>2395.2440305660853</v>
      </c>
    </row>
    <row r="57" spans="1:6" x14ac:dyDescent="0.3">
      <c r="A57" s="2">
        <v>43909</v>
      </c>
      <c r="B57" s="7">
        <v>56.936900000000001</v>
      </c>
      <c r="C57" s="7">
        <v>3430.1395000000002</v>
      </c>
      <c r="D57" s="7">
        <v>3482.3226</v>
      </c>
      <c r="E57" s="7">
        <v>3158.0066000000002</v>
      </c>
      <c r="F57" s="25">
        <v>2395.2606642051865</v>
      </c>
    </row>
    <row r="58" spans="1:6" x14ac:dyDescent="0.3">
      <c r="A58" s="2">
        <v>43910</v>
      </c>
      <c r="B58" s="7">
        <v>54.348799999999997</v>
      </c>
      <c r="C58" s="7">
        <v>3284.4162000000001</v>
      </c>
      <c r="D58" s="7">
        <v>3331.9095000000002</v>
      </c>
      <c r="E58" s="7">
        <v>3026.0304000000001</v>
      </c>
      <c r="F58" s="25">
        <v>2395.2739712088764</v>
      </c>
    </row>
    <row r="59" spans="1:6" x14ac:dyDescent="0.3">
      <c r="A59" s="2">
        <v>43913</v>
      </c>
      <c r="B59" s="7">
        <v>52.581400000000002</v>
      </c>
      <c r="C59" s="7">
        <v>3190.1192000000001</v>
      </c>
      <c r="D59" s="7">
        <v>3234.3145</v>
      </c>
      <c r="E59" s="7">
        <v>2941.8946999999998</v>
      </c>
      <c r="F59" s="25">
        <v>2395.3039121335164</v>
      </c>
    </row>
    <row r="60" spans="1:6" x14ac:dyDescent="0.3">
      <c r="A60" s="2">
        <v>43914</v>
      </c>
      <c r="B60" s="7">
        <v>57.6785</v>
      </c>
      <c r="C60" s="7">
        <v>3490.2660000000001</v>
      </c>
      <c r="D60" s="7">
        <v>3538.0947000000001</v>
      </c>
      <c r="E60" s="7">
        <v>3220.6801999999998</v>
      </c>
      <c r="F60" s="25">
        <v>2395.3138925664834</v>
      </c>
    </row>
    <row r="61" spans="1:6" x14ac:dyDescent="0.3">
      <c r="A61" s="2">
        <v>43915</v>
      </c>
      <c r="B61" s="7">
        <v>58.420699999999997</v>
      </c>
      <c r="C61" s="7">
        <v>3533.9169000000002</v>
      </c>
      <c r="D61" s="7">
        <v>3578.9207000000001</v>
      </c>
      <c r="E61" s="7">
        <v>3265.5043000000001</v>
      </c>
      <c r="F61" s="25">
        <v>2395.3218769461255</v>
      </c>
    </row>
    <row r="62" spans="1:6" x14ac:dyDescent="0.3">
      <c r="A62" s="2">
        <v>43916</v>
      </c>
      <c r="B62" s="7">
        <v>61.697499999999998</v>
      </c>
      <c r="C62" s="7">
        <v>3754.5446000000002</v>
      </c>
      <c r="D62" s="7">
        <v>3802.4652999999998</v>
      </c>
      <c r="E62" s="7">
        <v>3468.0967999999998</v>
      </c>
      <c r="F62" s="25">
        <v>2395.328530618006</v>
      </c>
    </row>
    <row r="63" spans="1:6" x14ac:dyDescent="0.3">
      <c r="A63" s="2">
        <v>43917</v>
      </c>
      <c r="B63" s="7">
        <v>59.942799999999998</v>
      </c>
      <c r="C63" s="7">
        <v>3629.3177000000001</v>
      </c>
      <c r="D63" s="7">
        <v>3674.3786</v>
      </c>
      <c r="E63" s="7">
        <v>3351.3742999999999</v>
      </c>
      <c r="F63" s="25">
        <v>2395.3351843083688</v>
      </c>
    </row>
    <row r="64" spans="1:6" x14ac:dyDescent="0.3">
      <c r="A64" s="2">
        <v>43920</v>
      </c>
      <c r="B64" s="7">
        <v>61.951099999999997</v>
      </c>
      <c r="C64" s="7">
        <v>3749.0120000000002</v>
      </c>
      <c r="D64" s="7">
        <v>3798.1448999999998</v>
      </c>
      <c r="E64" s="7">
        <v>3457.1961999999999</v>
      </c>
      <c r="F64" s="25">
        <v>2395.3551454349049</v>
      </c>
    </row>
    <row r="65" spans="1:6" x14ac:dyDescent="0.3">
      <c r="A65" s="2">
        <v>43921</v>
      </c>
      <c r="B65" s="7">
        <v>60.767299999999999</v>
      </c>
      <c r="C65" s="7">
        <v>3689.1714000000002</v>
      </c>
      <c r="D65" s="7">
        <v>3737.7055</v>
      </c>
      <c r="E65" s="7">
        <v>3404.8624</v>
      </c>
      <c r="F65" s="25">
        <v>2395.3611338227684</v>
      </c>
    </row>
    <row r="66" spans="1:6" x14ac:dyDescent="0.3">
      <c r="A66" s="2">
        <v>43922</v>
      </c>
      <c r="B66" s="7">
        <v>58.219900000000003</v>
      </c>
      <c r="C66" s="7">
        <v>3524.4141</v>
      </c>
      <c r="D66" s="7">
        <v>3572.7348999999999</v>
      </c>
      <c r="E66" s="7">
        <v>3246.3501999999999</v>
      </c>
      <c r="F66" s="25">
        <v>2395.3664568475101</v>
      </c>
    </row>
    <row r="67" spans="1:6" x14ac:dyDescent="0.3">
      <c r="A67" s="2">
        <v>43923</v>
      </c>
      <c r="B67" s="7">
        <v>59.551699999999997</v>
      </c>
      <c r="C67" s="7">
        <v>3602.4000999999998</v>
      </c>
      <c r="D67" s="7">
        <v>3654.8973000000001</v>
      </c>
      <c r="E67" s="7">
        <v>3313.9721</v>
      </c>
      <c r="F67" s="25">
        <v>2395.3704491249382</v>
      </c>
    </row>
    <row r="68" spans="1:6" x14ac:dyDescent="0.3">
      <c r="A68" s="2">
        <v>43924</v>
      </c>
      <c r="B68" s="7">
        <v>58.711399999999998</v>
      </c>
      <c r="C68" s="7">
        <v>3546.9778000000001</v>
      </c>
      <c r="D68" s="7">
        <v>3600.0663</v>
      </c>
      <c r="E68" s="7">
        <v>3258.5183000000002</v>
      </c>
      <c r="F68" s="25">
        <v>2395.3737760283393</v>
      </c>
    </row>
    <row r="69" spans="1:6" x14ac:dyDescent="0.3">
      <c r="A69" s="2">
        <v>43927</v>
      </c>
      <c r="B69" s="7">
        <v>62.648800000000001</v>
      </c>
      <c r="C69" s="7">
        <v>3799.5111000000002</v>
      </c>
      <c r="D69" s="7">
        <v>3853.3029999999999</v>
      </c>
      <c r="E69" s="7">
        <v>3492.5349999999999</v>
      </c>
      <c r="F69" s="25">
        <v>2395.383756752406</v>
      </c>
    </row>
    <row r="70" spans="1:6" x14ac:dyDescent="0.3">
      <c r="A70" s="2">
        <v>43928</v>
      </c>
      <c r="B70" s="7">
        <v>62.7545</v>
      </c>
      <c r="C70" s="7">
        <v>3795.402</v>
      </c>
      <c r="D70" s="7">
        <v>3847.1754000000001</v>
      </c>
      <c r="E70" s="7">
        <v>3490.9058</v>
      </c>
      <c r="F70" s="25">
        <v>2395.3870836742904</v>
      </c>
    </row>
    <row r="71" spans="1:6" x14ac:dyDescent="0.3">
      <c r="A71" s="2">
        <v>43929</v>
      </c>
      <c r="B71" s="7">
        <v>64.762799999999999</v>
      </c>
      <c r="C71" s="7">
        <v>3927.5304000000001</v>
      </c>
      <c r="D71" s="7">
        <v>3979.1372000000001</v>
      </c>
      <c r="E71" s="7">
        <v>3616.6282999999999</v>
      </c>
      <c r="F71" s="25">
        <v>2395.3904106007953</v>
      </c>
    </row>
    <row r="72" spans="1:6" x14ac:dyDescent="0.3">
      <c r="A72" s="2">
        <v>43930</v>
      </c>
      <c r="B72" s="7">
        <v>65.946600000000004</v>
      </c>
      <c r="C72" s="7">
        <v>3987.5855000000001</v>
      </c>
      <c r="D72" s="7">
        <v>4037.2977000000001</v>
      </c>
      <c r="E72" s="7">
        <v>3681.2213000000002</v>
      </c>
      <c r="F72" s="25">
        <v>2395.393737531921</v>
      </c>
    </row>
    <row r="73" spans="1:6" x14ac:dyDescent="0.3">
      <c r="A73" s="2">
        <v>43934</v>
      </c>
      <c r="B73" s="7">
        <v>65.206699999999998</v>
      </c>
      <c r="C73" s="7">
        <v>3948.3144000000002</v>
      </c>
      <c r="D73" s="7">
        <v>3996.5859</v>
      </c>
      <c r="E73" s="7">
        <v>3638.2046</v>
      </c>
      <c r="F73" s="25">
        <v>2395.4070452749074</v>
      </c>
    </row>
    <row r="74" spans="1:6" x14ac:dyDescent="0.3">
      <c r="A74" s="2">
        <v>43935</v>
      </c>
      <c r="B74" s="7">
        <v>67.278400000000005</v>
      </c>
      <c r="C74" s="7">
        <v>4069.8184999999999</v>
      </c>
      <c r="D74" s="7">
        <v>4119.2622000000001</v>
      </c>
      <c r="E74" s="7">
        <v>3747.0374999999999</v>
      </c>
      <c r="F74" s="25">
        <v>2395.4103722291366</v>
      </c>
    </row>
    <row r="75" spans="1:6" x14ac:dyDescent="0.3">
      <c r="A75" s="2">
        <v>43936</v>
      </c>
      <c r="B75" s="7">
        <v>65.735200000000006</v>
      </c>
      <c r="C75" s="7">
        <v>3981.6019000000001</v>
      </c>
      <c r="D75" s="7">
        <v>4028.7701000000002</v>
      </c>
      <c r="E75" s="7">
        <v>3659.2037999999998</v>
      </c>
      <c r="F75" s="25">
        <v>2395.4136991879868</v>
      </c>
    </row>
    <row r="76" spans="1:6" x14ac:dyDescent="0.3">
      <c r="A76" s="2">
        <v>43937</v>
      </c>
      <c r="B76" s="7">
        <v>66.136899999999997</v>
      </c>
      <c r="C76" s="7">
        <v>4004.7556</v>
      </c>
      <c r="D76" s="7">
        <v>4052.2278999999999</v>
      </c>
      <c r="E76" s="7">
        <v>3676.7710000000002</v>
      </c>
      <c r="F76" s="25">
        <v>2395.4170261514578</v>
      </c>
    </row>
    <row r="77" spans="1:6" x14ac:dyDescent="0.3">
      <c r="A77" s="2">
        <v>43938</v>
      </c>
      <c r="B77" s="7">
        <v>67.817499999999995</v>
      </c>
      <c r="C77" s="7">
        <v>4113.5387000000001</v>
      </c>
      <c r="D77" s="7">
        <v>4160.9668000000001</v>
      </c>
      <c r="E77" s="7">
        <v>3782.3330999999998</v>
      </c>
      <c r="F77" s="25">
        <v>2395.4203531195494</v>
      </c>
    </row>
    <row r="78" spans="1:6" x14ac:dyDescent="0.3">
      <c r="A78" s="2">
        <v>43941</v>
      </c>
      <c r="B78" s="7">
        <v>66.781700000000001</v>
      </c>
      <c r="C78" s="7">
        <v>4041.6264999999999</v>
      </c>
      <c r="D78" s="7">
        <v>4086.5707000000002</v>
      </c>
      <c r="E78" s="7">
        <v>3717.6080999999999</v>
      </c>
      <c r="F78" s="25">
        <v>2395.4303340376873</v>
      </c>
    </row>
    <row r="79" spans="1:6" x14ac:dyDescent="0.3">
      <c r="A79" s="2">
        <v>43942</v>
      </c>
      <c r="B79" s="7">
        <v>64.561899999999994</v>
      </c>
      <c r="C79" s="7">
        <v>3916.0634</v>
      </c>
      <c r="D79" s="7">
        <v>3961.3141999999998</v>
      </c>
      <c r="E79" s="7">
        <v>3603.8564999999999</v>
      </c>
      <c r="F79" s="25">
        <v>2395.4336610242622</v>
      </c>
    </row>
    <row r="80" spans="1:6" x14ac:dyDescent="0.3">
      <c r="A80" s="2">
        <v>43943</v>
      </c>
      <c r="B80" s="7">
        <v>66.136899999999997</v>
      </c>
      <c r="C80" s="7">
        <v>4007.2143999999998</v>
      </c>
      <c r="D80" s="7">
        <v>4052.2617</v>
      </c>
      <c r="E80" s="7">
        <v>3684.5709999999999</v>
      </c>
      <c r="F80" s="25">
        <v>2395.4369880154577</v>
      </c>
    </row>
    <row r="81" spans="1:6" x14ac:dyDescent="0.3">
      <c r="A81" s="2">
        <v>43944</v>
      </c>
      <c r="B81" s="7">
        <v>66.0946</v>
      </c>
      <c r="C81" s="7">
        <v>4005.8865999999998</v>
      </c>
      <c r="D81" s="7">
        <v>4050.4202</v>
      </c>
      <c r="E81" s="7">
        <v>3687.0621999999998</v>
      </c>
      <c r="F81" s="25">
        <v>2395.4403150112739</v>
      </c>
    </row>
    <row r="82" spans="1:6" x14ac:dyDescent="0.3">
      <c r="A82" s="2">
        <v>43945</v>
      </c>
      <c r="B82" s="7">
        <v>67.045900000000003</v>
      </c>
      <c r="C82" s="7">
        <v>4062.1657</v>
      </c>
      <c r="D82" s="7">
        <v>4106.8850000000002</v>
      </c>
      <c r="E82" s="7">
        <v>3739.1880999999998</v>
      </c>
      <c r="F82" s="25">
        <v>2395.4429766116241</v>
      </c>
    </row>
    <row r="83" spans="1:6" x14ac:dyDescent="0.3">
      <c r="A83" s="2">
        <v>43948</v>
      </c>
      <c r="B83" s="7">
        <v>68.0501</v>
      </c>
      <c r="C83" s="7">
        <v>4126.3985000000002</v>
      </c>
      <c r="D83" s="7">
        <v>4167.3845000000001</v>
      </c>
      <c r="E83" s="7">
        <v>3806.7782999999999</v>
      </c>
      <c r="F83" s="25">
        <v>2395.4529576240266</v>
      </c>
    </row>
    <row r="84" spans="1:6" x14ac:dyDescent="0.3">
      <c r="A84" s="2">
        <v>43949</v>
      </c>
      <c r="B84" s="7">
        <v>67.680099999999996</v>
      </c>
      <c r="C84" s="7">
        <v>4104.0411000000004</v>
      </c>
      <c r="D84" s="7">
        <v>4145.5672000000004</v>
      </c>
      <c r="E84" s="7">
        <v>3792.6907000000001</v>
      </c>
      <c r="F84" s="25">
        <v>2395.4556192384239</v>
      </c>
    </row>
    <row r="85" spans="1:6" x14ac:dyDescent="0.3">
      <c r="A85" s="2">
        <v>43950</v>
      </c>
      <c r="B85" s="7">
        <v>69.593299999999999</v>
      </c>
      <c r="C85" s="7">
        <v>4215.2937000000002</v>
      </c>
      <c r="D85" s="7">
        <v>4255.9189999999999</v>
      </c>
      <c r="E85" s="7">
        <v>3903.2172999999998</v>
      </c>
      <c r="F85" s="25">
        <v>2395.4582808557784</v>
      </c>
    </row>
    <row r="86" spans="1:6" x14ac:dyDescent="0.3">
      <c r="A86" s="2">
        <v>43951</v>
      </c>
      <c r="B86" s="7">
        <v>68.842799999999997</v>
      </c>
      <c r="C86" s="7">
        <v>4174.4408000000003</v>
      </c>
      <c r="D86" s="7">
        <v>4216.8564999999999</v>
      </c>
      <c r="E86" s="7">
        <v>3856.2728999999999</v>
      </c>
      <c r="F86" s="25">
        <v>2395.4609424760906</v>
      </c>
    </row>
    <row r="87" spans="1:6" x14ac:dyDescent="0.3">
      <c r="A87" s="2">
        <v>43952</v>
      </c>
      <c r="B87" s="7">
        <v>67.045900000000003</v>
      </c>
      <c r="C87" s="7">
        <v>4056.9960000000001</v>
      </c>
      <c r="D87" s="7">
        <v>4099.0032000000001</v>
      </c>
      <c r="E87" s="7">
        <v>3744.1853000000001</v>
      </c>
      <c r="F87" s="25">
        <v>2395.4642695051771</v>
      </c>
    </row>
    <row r="88" spans="1:6" x14ac:dyDescent="0.3">
      <c r="A88" s="2">
        <v>43955</v>
      </c>
      <c r="B88" s="7">
        <v>67.320700000000002</v>
      </c>
      <c r="C88" s="7">
        <v>4077.0119</v>
      </c>
      <c r="D88" s="7">
        <v>4116.4452000000001</v>
      </c>
      <c r="E88" s="7">
        <v>3761.4351000000001</v>
      </c>
      <c r="F88" s="25">
        <v>2395.4742506062998</v>
      </c>
    </row>
    <row r="89" spans="1:6" x14ac:dyDescent="0.3">
      <c r="A89" s="2">
        <v>43956</v>
      </c>
      <c r="B89" s="7">
        <v>67.891499999999994</v>
      </c>
      <c r="C89" s="7">
        <v>4116.2647999999999</v>
      </c>
      <c r="D89" s="7">
        <v>4153.6602000000003</v>
      </c>
      <c r="E89" s="7">
        <v>3796.5174999999999</v>
      </c>
      <c r="F89" s="25">
        <v>2395.47757765387</v>
      </c>
    </row>
    <row r="90" spans="1:6" x14ac:dyDescent="0.3">
      <c r="A90" s="2">
        <v>43957</v>
      </c>
      <c r="B90" s="7">
        <v>67.5321</v>
      </c>
      <c r="C90" s="7">
        <v>4090.9164000000001</v>
      </c>
      <c r="D90" s="7">
        <v>4124.9898999999996</v>
      </c>
      <c r="E90" s="7">
        <v>3772.4702000000002</v>
      </c>
      <c r="F90" s="25">
        <v>2395.4809047060608</v>
      </c>
    </row>
    <row r="91" spans="1:6" x14ac:dyDescent="0.3">
      <c r="A91" s="2">
        <v>43958</v>
      </c>
      <c r="B91" s="7">
        <v>68.42</v>
      </c>
      <c r="C91" s="7">
        <v>4143.0268999999998</v>
      </c>
      <c r="D91" s="7">
        <v>4173.9115000000002</v>
      </c>
      <c r="E91" s="7">
        <v>3822.1268</v>
      </c>
      <c r="F91" s="25">
        <v>2395.4842317628727</v>
      </c>
    </row>
    <row r="92" spans="1:6" x14ac:dyDescent="0.3">
      <c r="A92" s="2">
        <v>43959</v>
      </c>
      <c r="B92" s="7">
        <v>69.582700000000003</v>
      </c>
      <c r="C92" s="7">
        <v>4214.8364000000001</v>
      </c>
      <c r="D92" s="7">
        <v>4245.1307999999999</v>
      </c>
      <c r="E92" s="7">
        <v>3894.8672000000001</v>
      </c>
      <c r="F92" s="25">
        <v>2395.4875588243053</v>
      </c>
    </row>
    <row r="93" spans="1:6" x14ac:dyDescent="0.3">
      <c r="A93" s="2">
        <v>43962</v>
      </c>
      <c r="B93" s="7">
        <v>69.688400000000001</v>
      </c>
      <c r="C93" s="7">
        <v>4216.5537000000004</v>
      </c>
      <c r="D93" s="7">
        <v>4245.9209000000001</v>
      </c>
      <c r="E93" s="7">
        <v>3893.9411</v>
      </c>
      <c r="F93" s="25">
        <v>2395.4975400224671</v>
      </c>
    </row>
    <row r="94" spans="1:6" x14ac:dyDescent="0.3">
      <c r="A94" s="2">
        <v>43963</v>
      </c>
      <c r="B94" s="7">
        <v>68.250900000000001</v>
      </c>
      <c r="C94" s="7">
        <v>4130.6889000000001</v>
      </c>
      <c r="D94" s="7">
        <v>4159.4070000000002</v>
      </c>
      <c r="E94" s="7">
        <v>3809.0297999999998</v>
      </c>
      <c r="F94" s="25">
        <v>2395.5008671023834</v>
      </c>
    </row>
    <row r="95" spans="1:6" x14ac:dyDescent="0.3">
      <c r="A95" s="2">
        <v>43964</v>
      </c>
      <c r="B95" s="7">
        <v>67.035300000000007</v>
      </c>
      <c r="C95" s="7">
        <v>4056.7673</v>
      </c>
      <c r="D95" s="7">
        <v>4087.0643</v>
      </c>
      <c r="E95" s="7">
        <v>3734.4218999999998</v>
      </c>
      <c r="F95" s="25">
        <v>2395.5041941869208</v>
      </c>
    </row>
    <row r="96" spans="1:6" x14ac:dyDescent="0.3">
      <c r="A96" s="2">
        <v>43965</v>
      </c>
      <c r="B96" s="7">
        <v>67.891499999999994</v>
      </c>
      <c r="C96" s="7">
        <v>4104.8702999999996</v>
      </c>
      <c r="D96" s="7">
        <v>4135.0309999999999</v>
      </c>
      <c r="E96" s="7">
        <v>3777.0201999999999</v>
      </c>
      <c r="F96" s="25">
        <v>2395.5075212760794</v>
      </c>
    </row>
    <row r="97" spans="1:6" x14ac:dyDescent="0.3">
      <c r="A97" s="2">
        <v>43966</v>
      </c>
      <c r="B97" s="7">
        <v>68.229799999999997</v>
      </c>
      <c r="C97" s="7">
        <v>4122.1133</v>
      </c>
      <c r="D97" s="7">
        <v>4151.7151999999996</v>
      </c>
      <c r="E97" s="7">
        <v>3796.2233000000001</v>
      </c>
      <c r="F97" s="25">
        <v>2395.5108483698586</v>
      </c>
    </row>
    <row r="98" spans="1:6" x14ac:dyDescent="0.3">
      <c r="A98" s="2">
        <v>43969</v>
      </c>
      <c r="B98" s="7">
        <v>70.248599999999996</v>
      </c>
      <c r="C98" s="7">
        <v>4252.1714000000002</v>
      </c>
      <c r="D98" s="7">
        <v>4282.9868999999999</v>
      </c>
      <c r="E98" s="7">
        <v>3926.1097</v>
      </c>
      <c r="F98" s="25">
        <v>2395.5208296650599</v>
      </c>
    </row>
    <row r="99" spans="1:6" x14ac:dyDescent="0.3">
      <c r="A99" s="2">
        <v>43970</v>
      </c>
      <c r="B99" s="7">
        <v>69.4559</v>
      </c>
      <c r="C99" s="7">
        <v>4209.4453999999996</v>
      </c>
      <c r="D99" s="7">
        <v>4238.4718000000003</v>
      </c>
      <c r="E99" s="7">
        <v>3884.6124</v>
      </c>
      <c r="F99" s="25">
        <v>2395.5241567773232</v>
      </c>
    </row>
    <row r="100" spans="1:6" x14ac:dyDescent="0.3">
      <c r="A100" s="2">
        <v>43971</v>
      </c>
      <c r="B100" s="7">
        <v>70.671400000000006</v>
      </c>
      <c r="C100" s="7">
        <v>4280.6442999999999</v>
      </c>
      <c r="D100" s="7">
        <v>4309.8379000000004</v>
      </c>
      <c r="E100" s="7">
        <v>3954.0243</v>
      </c>
      <c r="F100" s="25">
        <v>2395.5274838942073</v>
      </c>
    </row>
    <row r="101" spans="1:6" x14ac:dyDescent="0.3">
      <c r="A101" s="2">
        <v>43972</v>
      </c>
      <c r="B101" s="7">
        <v>70.142899999999997</v>
      </c>
      <c r="C101" s="7">
        <v>4248.7653</v>
      </c>
      <c r="D101" s="7">
        <v>4276.6295</v>
      </c>
      <c r="E101" s="7">
        <v>3928.3229000000001</v>
      </c>
      <c r="F101" s="25">
        <v>2395.5308110157125</v>
      </c>
    </row>
    <row r="102" spans="1:6" x14ac:dyDescent="0.3">
      <c r="A102" s="2">
        <v>43973</v>
      </c>
      <c r="B102" s="7">
        <v>70.333200000000005</v>
      </c>
      <c r="C102" s="7">
        <v>4261.3643000000002</v>
      </c>
      <c r="D102" s="7">
        <v>4287.4228999999996</v>
      </c>
      <c r="E102" s="7">
        <v>3940.5434</v>
      </c>
      <c r="F102" s="25">
        <v>2395.5341381418389</v>
      </c>
    </row>
    <row r="103" spans="1:6" x14ac:dyDescent="0.3">
      <c r="A103" s="2">
        <v>43977</v>
      </c>
      <c r="B103" s="7">
        <v>71.231700000000004</v>
      </c>
      <c r="C103" s="7">
        <v>4313.8334999999997</v>
      </c>
      <c r="D103" s="7">
        <v>4340.1891999999998</v>
      </c>
      <c r="E103" s="7">
        <v>3995.6558</v>
      </c>
      <c r="F103" s="25">
        <v>2395.5474466648288</v>
      </c>
    </row>
    <row r="104" spans="1:6" x14ac:dyDescent="0.3">
      <c r="A104" s="2">
        <v>43978</v>
      </c>
      <c r="B104" s="7">
        <v>72.288700000000006</v>
      </c>
      <c r="C104" s="7">
        <v>4376.7906000000003</v>
      </c>
      <c r="D104" s="7">
        <v>4404.6210000000001</v>
      </c>
      <c r="E104" s="7">
        <v>4059.2991000000002</v>
      </c>
      <c r="F104" s="25">
        <v>2395.55077381406</v>
      </c>
    </row>
    <row r="105" spans="1:6" x14ac:dyDescent="0.3">
      <c r="A105" s="2">
        <v>43979</v>
      </c>
      <c r="B105" s="7">
        <v>72.172399999999996</v>
      </c>
      <c r="C105" s="7">
        <v>4368.2222000000002</v>
      </c>
      <c r="D105" s="7">
        <v>4395.8478999999998</v>
      </c>
      <c r="E105" s="7">
        <v>4044.1073999999999</v>
      </c>
      <c r="F105" s="25">
        <v>2395.5541009679123</v>
      </c>
    </row>
    <row r="106" spans="1:6" x14ac:dyDescent="0.3">
      <c r="A106" s="2">
        <v>43980</v>
      </c>
      <c r="B106" s="7">
        <v>72.394400000000005</v>
      </c>
      <c r="C106" s="7">
        <v>4391.5886</v>
      </c>
      <c r="D106" s="7">
        <v>4417.7049999999999</v>
      </c>
      <c r="E106" s="7">
        <v>4063.3154</v>
      </c>
      <c r="F106" s="25">
        <v>2395.5574281263857</v>
      </c>
    </row>
    <row r="107" spans="1:6" x14ac:dyDescent="0.3">
      <c r="A107" s="2">
        <v>43983</v>
      </c>
      <c r="B107" s="7">
        <v>72.8489</v>
      </c>
      <c r="C107" s="7">
        <v>4411.3101999999999</v>
      </c>
      <c r="D107" s="7">
        <v>4434.4794000000002</v>
      </c>
      <c r="E107" s="7">
        <v>4085.0207999999998</v>
      </c>
      <c r="F107" s="25">
        <v>2395.5674096156695</v>
      </c>
    </row>
    <row r="108" spans="1:6" x14ac:dyDescent="0.3">
      <c r="A108" s="2">
        <v>43984</v>
      </c>
      <c r="B108" s="7">
        <v>73.430199999999999</v>
      </c>
      <c r="C108" s="7">
        <v>4447.1342000000004</v>
      </c>
      <c r="D108" s="7">
        <v>4471.0284000000001</v>
      </c>
      <c r="E108" s="7">
        <v>4119.2</v>
      </c>
      <c r="F108" s="25">
        <v>2395.570736792627</v>
      </c>
    </row>
    <row r="109" spans="1:6" x14ac:dyDescent="0.3">
      <c r="A109" s="2">
        <v>43985</v>
      </c>
      <c r="B109" s="7">
        <v>74.402699999999996</v>
      </c>
      <c r="C109" s="7">
        <v>4507.5632999999998</v>
      </c>
      <c r="D109" s="7">
        <v>4532.5110999999997</v>
      </c>
      <c r="E109" s="7">
        <v>4181.5663999999997</v>
      </c>
      <c r="F109" s="25">
        <v>2395.5747294105217</v>
      </c>
    </row>
    <row r="110" spans="1:6" x14ac:dyDescent="0.3">
      <c r="A110" s="2">
        <v>43986</v>
      </c>
      <c r="B110" s="7">
        <v>74.106700000000004</v>
      </c>
      <c r="C110" s="7">
        <v>4488.4944999999998</v>
      </c>
      <c r="D110" s="7">
        <v>4518.2339000000002</v>
      </c>
      <c r="E110" s="7">
        <v>4168.5501000000004</v>
      </c>
      <c r="F110" s="25">
        <v>2395.5787220350708</v>
      </c>
    </row>
    <row r="111" spans="1:6" x14ac:dyDescent="0.3">
      <c r="A111" s="2">
        <v>43987</v>
      </c>
      <c r="B111" s="7">
        <v>75.8613</v>
      </c>
      <c r="C111" s="7">
        <v>4601.4252999999999</v>
      </c>
      <c r="D111" s="7">
        <v>4636.7240000000002</v>
      </c>
      <c r="E111" s="7">
        <v>4278.9044000000004</v>
      </c>
      <c r="F111" s="25">
        <v>2395.5827146662741</v>
      </c>
    </row>
    <row r="112" spans="1:6" x14ac:dyDescent="0.3">
      <c r="A112" s="2">
        <v>43990</v>
      </c>
      <c r="B112" s="7">
        <v>76.812600000000003</v>
      </c>
      <c r="C112" s="7">
        <v>4657.0635000000002</v>
      </c>
      <c r="D112" s="7">
        <v>4692.6414999999997</v>
      </c>
      <c r="E112" s="7">
        <v>4337.2506000000003</v>
      </c>
      <c r="F112" s="25">
        <v>2395.5966888987759</v>
      </c>
    </row>
    <row r="113" spans="1:6" x14ac:dyDescent="0.3">
      <c r="A113" s="2">
        <v>43991</v>
      </c>
      <c r="B113" s="7">
        <v>76.358099999999993</v>
      </c>
      <c r="C113" s="7">
        <v>4621.8685999999998</v>
      </c>
      <c r="D113" s="7">
        <v>4656.3662000000004</v>
      </c>
      <c r="E113" s="7">
        <v>4296.0096999999996</v>
      </c>
      <c r="F113" s="25">
        <v>2395.6013470034486</v>
      </c>
    </row>
    <row r="114" spans="1:6" x14ac:dyDescent="0.3">
      <c r="A114" s="2">
        <v>43992</v>
      </c>
      <c r="B114" s="7">
        <v>75.893000000000001</v>
      </c>
      <c r="C114" s="7">
        <v>4602.9206000000004</v>
      </c>
      <c r="D114" s="7">
        <v>4631.6484</v>
      </c>
      <c r="E114" s="7">
        <v>4265.9974000000002</v>
      </c>
      <c r="F114" s="25">
        <v>2395.6060051171785</v>
      </c>
    </row>
    <row r="115" spans="1:6" x14ac:dyDescent="0.3">
      <c r="A115" s="2">
        <v>43993</v>
      </c>
      <c r="B115" s="7">
        <v>71.612200000000001</v>
      </c>
      <c r="C115" s="7">
        <v>4335.3557000000001</v>
      </c>
      <c r="D115" s="7">
        <v>4359.1758</v>
      </c>
      <c r="E115" s="7">
        <v>4009.6439999999998</v>
      </c>
      <c r="F115" s="25">
        <v>2395.6113286860787</v>
      </c>
    </row>
    <row r="116" spans="1:6" x14ac:dyDescent="0.3">
      <c r="A116" s="2">
        <v>43994</v>
      </c>
      <c r="B116" s="7">
        <v>72.489500000000007</v>
      </c>
      <c r="C116" s="7">
        <v>4391.3108000000002</v>
      </c>
      <c r="D116" s="7">
        <v>4417.4148999999998</v>
      </c>
      <c r="E116" s="7">
        <v>4067.0003000000002</v>
      </c>
      <c r="F116" s="25">
        <v>2395.6166522668091</v>
      </c>
    </row>
    <row r="117" spans="1:6" x14ac:dyDescent="0.3">
      <c r="A117" s="2">
        <v>43997</v>
      </c>
      <c r="B117" s="7">
        <v>73.244900000000001</v>
      </c>
      <c r="C117" s="7">
        <v>4433.2338</v>
      </c>
      <c r="D117" s="7">
        <v>4454.2923000000001</v>
      </c>
      <c r="E117" s="7">
        <v>4108.8180000000002</v>
      </c>
      <c r="F117" s="25">
        <v>2395.6326230444911</v>
      </c>
    </row>
    <row r="118" spans="1:6" x14ac:dyDescent="0.3">
      <c r="A118" s="2">
        <v>43998</v>
      </c>
      <c r="B118" s="7">
        <v>74.528599999999997</v>
      </c>
      <c r="C118" s="7">
        <v>4516.2452000000003</v>
      </c>
      <c r="D118" s="7">
        <v>4538.8287</v>
      </c>
      <c r="E118" s="7">
        <v>4187.0748000000003</v>
      </c>
      <c r="F118" s="25">
        <v>2395.6386121260484</v>
      </c>
    </row>
    <row r="119" spans="1:6" x14ac:dyDescent="0.3">
      <c r="A119" s="2">
        <v>43999</v>
      </c>
      <c r="B119" s="7">
        <v>74.326999999999998</v>
      </c>
      <c r="C119" s="7">
        <v>4502.2909</v>
      </c>
      <c r="D119" s="7">
        <v>4522.4875000000002</v>
      </c>
      <c r="E119" s="7">
        <v>4168.1616000000004</v>
      </c>
      <c r="F119" s="25">
        <v>2395.6446012225783</v>
      </c>
    </row>
    <row r="120" spans="1:6" x14ac:dyDescent="0.3">
      <c r="A120" s="2">
        <v>44000</v>
      </c>
      <c r="B120" s="7">
        <v>74.422499999999999</v>
      </c>
      <c r="C120" s="7">
        <v>4506.9498999999996</v>
      </c>
      <c r="D120" s="7">
        <v>4525.3293000000003</v>
      </c>
      <c r="E120" s="7">
        <v>4171.6809000000003</v>
      </c>
      <c r="F120" s="25">
        <v>2395.6505903340812</v>
      </c>
    </row>
    <row r="121" spans="1:6" x14ac:dyDescent="0.3">
      <c r="A121" s="2">
        <v>44001</v>
      </c>
      <c r="B121" s="7">
        <v>74.019300000000001</v>
      </c>
      <c r="C121" s="7">
        <v>4484.4762000000001</v>
      </c>
      <c r="D121" s="7">
        <v>4500.6094999999996</v>
      </c>
      <c r="E121" s="7">
        <v>4149.9548000000004</v>
      </c>
      <c r="F121" s="25">
        <v>2395.6565794605567</v>
      </c>
    </row>
    <row r="122" spans="1:6" x14ac:dyDescent="0.3">
      <c r="A122" s="2">
        <v>44004</v>
      </c>
      <c r="B122" s="7">
        <v>74.539199999999994</v>
      </c>
      <c r="C122" s="7">
        <v>4514.0667000000003</v>
      </c>
      <c r="D122" s="7">
        <v>4529.8441999999995</v>
      </c>
      <c r="E122" s="7">
        <v>4176.8087999999998</v>
      </c>
      <c r="F122" s="25">
        <v>2395.6745468849026</v>
      </c>
    </row>
    <row r="123" spans="1:6" x14ac:dyDescent="0.3">
      <c r="A123" s="2">
        <v>44005</v>
      </c>
      <c r="B123" s="7">
        <v>74.846800000000002</v>
      </c>
      <c r="C123" s="7">
        <v>4532.3955999999998</v>
      </c>
      <c r="D123" s="7">
        <v>4549.3563000000004</v>
      </c>
      <c r="E123" s="7">
        <v>4193.4834000000001</v>
      </c>
      <c r="F123" s="25">
        <v>2395.6798706061181</v>
      </c>
    </row>
    <row r="124" spans="1:6" x14ac:dyDescent="0.3">
      <c r="A124" s="2">
        <v>44006</v>
      </c>
      <c r="B124" s="7">
        <v>72.958399999999997</v>
      </c>
      <c r="C124" s="7">
        <v>4415.3055000000004</v>
      </c>
      <c r="D124" s="7">
        <v>4431.7460000000001</v>
      </c>
      <c r="E124" s="7">
        <v>4080.8454999999999</v>
      </c>
      <c r="F124" s="25">
        <v>2395.6851943391639</v>
      </c>
    </row>
    <row r="125" spans="1:6" x14ac:dyDescent="0.3">
      <c r="A125" s="2">
        <v>44007</v>
      </c>
      <c r="B125" s="7">
        <v>73.796499999999995</v>
      </c>
      <c r="C125" s="7">
        <v>4465.7224999999999</v>
      </c>
      <c r="D125" s="7">
        <v>4480.5501999999997</v>
      </c>
      <c r="E125" s="7">
        <v>4129.0514000000003</v>
      </c>
      <c r="F125" s="25">
        <v>2395.6905180840404</v>
      </c>
    </row>
    <row r="126" spans="1:6" x14ac:dyDescent="0.3">
      <c r="A126" s="2">
        <v>44008</v>
      </c>
      <c r="B126" s="7">
        <v>72.099100000000007</v>
      </c>
      <c r="C126" s="7">
        <v>4358.8190999999997</v>
      </c>
      <c r="D126" s="7">
        <v>4372.0518000000002</v>
      </c>
      <c r="E126" s="7">
        <v>4030.0255000000002</v>
      </c>
      <c r="F126" s="25">
        <v>2395.6958418407471</v>
      </c>
    </row>
    <row r="127" spans="1:6" x14ac:dyDescent="0.3">
      <c r="A127" s="2">
        <v>44011</v>
      </c>
      <c r="B127" s="7">
        <v>73.032700000000006</v>
      </c>
      <c r="C127" s="7">
        <v>4421.3643000000002</v>
      </c>
      <c r="D127" s="7">
        <v>4436.8037999999997</v>
      </c>
      <c r="E127" s="7">
        <v>4093.0718000000002</v>
      </c>
      <c r="F127" s="25">
        <v>2395.7118131463594</v>
      </c>
    </row>
    <row r="128" spans="1:6" x14ac:dyDescent="0.3">
      <c r="A128" s="2">
        <v>44012</v>
      </c>
      <c r="B128" s="7">
        <v>74.252700000000004</v>
      </c>
      <c r="C128" s="7">
        <v>4491.7911999999997</v>
      </c>
      <c r="D128" s="7">
        <v>4505.5352000000003</v>
      </c>
      <c r="E128" s="7">
        <v>4156.9579000000003</v>
      </c>
      <c r="F128" s="25">
        <v>2395.7171369503885</v>
      </c>
    </row>
    <row r="129" spans="1:6" x14ac:dyDescent="0.3">
      <c r="A129" s="2">
        <v>44013</v>
      </c>
      <c r="B129" s="7">
        <v>74.698300000000003</v>
      </c>
      <c r="C129" s="7">
        <v>4516.9435000000003</v>
      </c>
      <c r="D129" s="7">
        <v>4528.2974000000004</v>
      </c>
      <c r="E129" s="7">
        <v>4175.1868000000004</v>
      </c>
      <c r="F129" s="25">
        <v>2395.7224607662483</v>
      </c>
    </row>
    <row r="130" spans="1:6" x14ac:dyDescent="0.3">
      <c r="A130" s="2">
        <v>44014</v>
      </c>
      <c r="B130" s="7">
        <v>75.058999999999997</v>
      </c>
      <c r="C130" s="7">
        <v>4539.0688</v>
      </c>
      <c r="D130" s="7">
        <v>4549.8500000000004</v>
      </c>
      <c r="E130" s="7">
        <v>4195.0632999999998</v>
      </c>
      <c r="F130" s="25">
        <v>2395.7277845939388</v>
      </c>
    </row>
    <row r="131" spans="1:6" x14ac:dyDescent="0.3">
      <c r="A131" s="2">
        <v>44018</v>
      </c>
      <c r="B131" s="7">
        <v>76.342699999999994</v>
      </c>
      <c r="C131" s="7">
        <v>4613.7538000000004</v>
      </c>
      <c r="D131" s="7">
        <v>4622.1356999999998</v>
      </c>
      <c r="E131" s="7">
        <v>4260.6970000000001</v>
      </c>
      <c r="F131" s="25">
        <v>2395.7517418717848</v>
      </c>
    </row>
    <row r="132" spans="1:6" x14ac:dyDescent="0.3">
      <c r="A132" s="2">
        <v>44019</v>
      </c>
      <c r="B132" s="7">
        <v>75.557599999999994</v>
      </c>
      <c r="C132" s="7">
        <v>4566.9278999999997</v>
      </c>
      <c r="D132" s="7">
        <v>4572.1534000000001</v>
      </c>
      <c r="E132" s="7">
        <v>4213.1100999999999</v>
      </c>
      <c r="F132" s="25">
        <v>2395.7577312511394</v>
      </c>
    </row>
    <row r="133" spans="1:6" x14ac:dyDescent="0.3">
      <c r="A133" s="2">
        <v>44020</v>
      </c>
      <c r="B133" s="7">
        <v>76.173000000000002</v>
      </c>
      <c r="C133" s="7">
        <v>4605.4683000000005</v>
      </c>
      <c r="D133" s="7">
        <v>4608.0041000000001</v>
      </c>
      <c r="E133" s="7">
        <v>4248.2249000000002</v>
      </c>
      <c r="F133" s="25">
        <v>2395.7637206454674</v>
      </c>
    </row>
    <row r="134" spans="1:6" x14ac:dyDescent="0.3">
      <c r="A134" s="2">
        <v>44021</v>
      </c>
      <c r="B134" s="7">
        <v>75.812299999999993</v>
      </c>
      <c r="C134" s="7">
        <v>4584.0653000000002</v>
      </c>
      <c r="D134" s="7">
        <v>4583.3064999999997</v>
      </c>
      <c r="E134" s="7">
        <v>4222.3977000000004</v>
      </c>
      <c r="F134" s="25">
        <v>2395.7697100547689</v>
      </c>
    </row>
    <row r="135" spans="1:6" x14ac:dyDescent="0.3">
      <c r="A135" s="2">
        <v>44022</v>
      </c>
      <c r="B135" s="7">
        <v>76.576099999999997</v>
      </c>
      <c r="C135" s="7">
        <v>4632.3608999999997</v>
      </c>
      <c r="D135" s="7">
        <v>4631.2878000000001</v>
      </c>
      <c r="E135" s="7">
        <v>4268.5664999999999</v>
      </c>
      <c r="F135" s="25">
        <v>2395.7756994790439</v>
      </c>
    </row>
    <row r="136" spans="1:6" x14ac:dyDescent="0.3">
      <c r="A136" s="2">
        <v>44025</v>
      </c>
      <c r="B136" s="7">
        <v>75.748599999999996</v>
      </c>
      <c r="C136" s="7">
        <v>4582.4395000000004</v>
      </c>
      <c r="D136" s="7">
        <v>4587.9272000000001</v>
      </c>
      <c r="E136" s="7">
        <v>4221.5938999999998</v>
      </c>
      <c r="F136" s="25">
        <v>2395.7936677967896</v>
      </c>
    </row>
    <row r="137" spans="1:6" x14ac:dyDescent="0.3">
      <c r="A137" s="2">
        <v>44026</v>
      </c>
      <c r="B137" s="7">
        <v>76.791600000000003</v>
      </c>
      <c r="C137" s="7">
        <v>4644.4321</v>
      </c>
      <c r="D137" s="7">
        <v>4650.0438000000004</v>
      </c>
      <c r="E137" s="7">
        <v>4280.01</v>
      </c>
      <c r="F137" s="25">
        <v>2395.7996572809589</v>
      </c>
    </row>
    <row r="138" spans="1:6" x14ac:dyDescent="0.3">
      <c r="A138" s="2">
        <v>44027</v>
      </c>
      <c r="B138" s="7">
        <v>77.530900000000003</v>
      </c>
      <c r="C138" s="7">
        <v>4687.6152000000002</v>
      </c>
      <c r="D138" s="7">
        <v>4692.3719000000001</v>
      </c>
      <c r="E138" s="7">
        <v>4330.6054000000004</v>
      </c>
      <c r="F138" s="25">
        <v>2395.8056467801021</v>
      </c>
    </row>
    <row r="139" spans="1:6" x14ac:dyDescent="0.3">
      <c r="A139" s="2">
        <v>44028</v>
      </c>
      <c r="B139" s="7">
        <v>77.255099999999999</v>
      </c>
      <c r="C139" s="7">
        <v>4670.8603000000003</v>
      </c>
      <c r="D139" s="7">
        <v>4676.5315000000001</v>
      </c>
      <c r="E139" s="7">
        <v>4313.9381999999996</v>
      </c>
      <c r="F139" s="25">
        <v>2395.8123017957878</v>
      </c>
    </row>
    <row r="140" spans="1:6" x14ac:dyDescent="0.3">
      <c r="A140" s="2">
        <v>44029</v>
      </c>
      <c r="B140" s="7">
        <v>77.477900000000005</v>
      </c>
      <c r="C140" s="7">
        <v>4686.7695999999996</v>
      </c>
      <c r="D140" s="7">
        <v>4690.0968000000003</v>
      </c>
      <c r="E140" s="7">
        <v>4328.9489000000003</v>
      </c>
      <c r="F140" s="25">
        <v>2395.8189568299595</v>
      </c>
    </row>
    <row r="141" spans="1:6" x14ac:dyDescent="0.3">
      <c r="A141" s="2">
        <v>44032</v>
      </c>
      <c r="B141" s="7">
        <v>78.209900000000005</v>
      </c>
      <c r="C141" s="7">
        <v>4732.4192000000003</v>
      </c>
      <c r="D141" s="7">
        <v>4729.5259999999998</v>
      </c>
      <c r="E141" s="7">
        <v>4364.8482000000004</v>
      </c>
      <c r="F141" s="25">
        <v>2395.8369254721356</v>
      </c>
    </row>
    <row r="142" spans="1:6" x14ac:dyDescent="0.3">
      <c r="A142" s="2">
        <v>44033</v>
      </c>
      <c r="B142" s="7">
        <v>78.241699999999994</v>
      </c>
      <c r="C142" s="7">
        <v>4736.3942999999999</v>
      </c>
      <c r="D142" s="7">
        <v>4737.5418</v>
      </c>
      <c r="E142" s="7">
        <v>4373.9539000000004</v>
      </c>
      <c r="F142" s="25">
        <v>2395.8435805747063</v>
      </c>
    </row>
    <row r="143" spans="1:6" x14ac:dyDescent="0.3">
      <c r="A143" s="2">
        <v>44034</v>
      </c>
      <c r="B143" s="7">
        <v>78.740399999999994</v>
      </c>
      <c r="C143" s="7">
        <v>4763.6926000000003</v>
      </c>
      <c r="D143" s="7">
        <v>4764.8841000000002</v>
      </c>
      <c r="E143" s="7">
        <v>4398.6788999999999</v>
      </c>
      <c r="F143" s="25">
        <v>2395.8502356957633</v>
      </c>
    </row>
    <row r="144" spans="1:6" x14ac:dyDescent="0.3">
      <c r="A144" s="2">
        <v>44035</v>
      </c>
      <c r="B144" s="7">
        <v>77.753699999999995</v>
      </c>
      <c r="C144" s="7">
        <v>4702.0378000000001</v>
      </c>
      <c r="D144" s="7">
        <v>4706.5357000000004</v>
      </c>
      <c r="E144" s="7">
        <v>4348.6030000000001</v>
      </c>
      <c r="F144" s="25">
        <v>2395.8562253213522</v>
      </c>
    </row>
    <row r="145" spans="1:6" x14ac:dyDescent="0.3">
      <c r="A145" s="2">
        <v>44036</v>
      </c>
      <c r="B145" s="7">
        <v>77.191400000000002</v>
      </c>
      <c r="C145" s="7">
        <v>4669.8828999999996</v>
      </c>
      <c r="D145" s="7">
        <v>4677.4989999999998</v>
      </c>
      <c r="E145" s="7">
        <v>4316.4949999999999</v>
      </c>
      <c r="F145" s="25">
        <v>2395.8622149619155</v>
      </c>
    </row>
    <row r="146" spans="1:6" x14ac:dyDescent="0.3">
      <c r="A146" s="2">
        <v>44039</v>
      </c>
      <c r="B146" s="7">
        <v>77.785499999999999</v>
      </c>
      <c r="C146" s="7">
        <v>4709.8455000000004</v>
      </c>
      <c r="D146" s="7">
        <v>4712.1148999999996</v>
      </c>
      <c r="E146" s="7">
        <v>4353.2938000000004</v>
      </c>
      <c r="F146" s="25">
        <v>2395.8801839285275</v>
      </c>
    </row>
    <row r="147" spans="1:6" x14ac:dyDescent="0.3">
      <c r="A147" s="2">
        <v>44040</v>
      </c>
      <c r="B147" s="7">
        <v>77.255099999999999</v>
      </c>
      <c r="C147" s="7">
        <v>4676.5343999999996</v>
      </c>
      <c r="D147" s="7">
        <v>4681.6673000000001</v>
      </c>
      <c r="E147" s="7">
        <v>4322.2308000000003</v>
      </c>
      <c r="F147" s="25">
        <v>2395.8868391512606</v>
      </c>
    </row>
    <row r="148" spans="1:6" x14ac:dyDescent="0.3">
      <c r="A148" s="2">
        <v>44041</v>
      </c>
      <c r="B148" s="7">
        <v>78.305400000000006</v>
      </c>
      <c r="C148" s="7">
        <v>4737.2037</v>
      </c>
      <c r="D148" s="7">
        <v>4739.8588</v>
      </c>
      <c r="E148" s="7">
        <v>4381.9133000000002</v>
      </c>
      <c r="F148" s="25">
        <v>2395.8934943924805</v>
      </c>
    </row>
    <row r="149" spans="1:6" x14ac:dyDescent="0.3">
      <c r="A149" s="2">
        <v>44042</v>
      </c>
      <c r="B149" s="7">
        <v>78.018900000000002</v>
      </c>
      <c r="C149" s="7">
        <v>4722.4937</v>
      </c>
      <c r="D149" s="7">
        <v>4722.8292000000001</v>
      </c>
      <c r="E149" s="7">
        <v>4367.3977999999997</v>
      </c>
      <c r="F149" s="25">
        <v>2395.9001496521873</v>
      </c>
    </row>
    <row r="150" spans="1:6" x14ac:dyDescent="0.3">
      <c r="A150" s="2">
        <v>44043</v>
      </c>
      <c r="B150" s="7">
        <v>78.655500000000004</v>
      </c>
      <c r="C150" s="7">
        <v>4758.4386000000004</v>
      </c>
      <c r="D150" s="7">
        <v>4759.5658000000003</v>
      </c>
      <c r="E150" s="7">
        <v>4391.8173999999999</v>
      </c>
      <c r="F150" s="25">
        <v>2395.906804930381</v>
      </c>
    </row>
    <row r="151" spans="1:6" x14ac:dyDescent="0.3">
      <c r="A151" s="2">
        <v>44046</v>
      </c>
      <c r="B151" s="7">
        <v>79.260199999999998</v>
      </c>
      <c r="C151" s="7">
        <v>4795.4372999999996</v>
      </c>
      <c r="D151" s="7">
        <v>4793.8954000000003</v>
      </c>
      <c r="E151" s="7">
        <v>4429.5493999999999</v>
      </c>
      <c r="F151" s="25">
        <v>2395.926770820422</v>
      </c>
    </row>
    <row r="152" spans="1:6" x14ac:dyDescent="0.3">
      <c r="A152" s="2">
        <v>44047</v>
      </c>
      <c r="B152" s="7">
        <v>79.557299999999998</v>
      </c>
      <c r="C152" s="7">
        <v>4811.9803000000002</v>
      </c>
      <c r="D152" s="7">
        <v>4811.2147000000004</v>
      </c>
      <c r="E152" s="7">
        <v>4446.1043</v>
      </c>
      <c r="F152" s="25">
        <v>2395.933426172563</v>
      </c>
    </row>
    <row r="153" spans="1:6" x14ac:dyDescent="0.3">
      <c r="A153" s="2">
        <v>44048</v>
      </c>
      <c r="B153" s="7">
        <v>80.045299999999997</v>
      </c>
      <c r="C153" s="7">
        <v>4843.1512000000002</v>
      </c>
      <c r="D153" s="7">
        <v>4842.1495999999997</v>
      </c>
      <c r="E153" s="7">
        <v>4479.4470000000001</v>
      </c>
      <c r="F153" s="25">
        <v>2395.9400815431914</v>
      </c>
    </row>
    <row r="154" spans="1:6" x14ac:dyDescent="0.3">
      <c r="A154" s="2">
        <v>44049</v>
      </c>
      <c r="B154" s="7">
        <v>80.554500000000004</v>
      </c>
      <c r="C154" s="7">
        <v>4872.0346</v>
      </c>
      <c r="D154" s="7">
        <v>4873.8226000000004</v>
      </c>
      <c r="E154" s="7">
        <v>4502.4108999999999</v>
      </c>
      <c r="F154" s="25">
        <v>2395.946736932307</v>
      </c>
    </row>
    <row r="155" spans="1:6" x14ac:dyDescent="0.3">
      <c r="A155" s="2">
        <v>44050</v>
      </c>
      <c r="B155" s="7">
        <v>80.575699999999998</v>
      </c>
      <c r="C155" s="7">
        <v>4871.2786999999998</v>
      </c>
      <c r="D155" s="7">
        <v>4877.915</v>
      </c>
      <c r="E155" s="7">
        <v>4508.0201999999999</v>
      </c>
      <c r="F155" s="25">
        <v>2395.9533923399094</v>
      </c>
    </row>
    <row r="156" spans="1:6" x14ac:dyDescent="0.3">
      <c r="A156" s="2">
        <v>44053</v>
      </c>
      <c r="B156" s="7">
        <v>80.681799999999996</v>
      </c>
      <c r="C156" s="7">
        <v>4879.8910999999998</v>
      </c>
      <c r="D156" s="7">
        <v>4891.3568999999998</v>
      </c>
      <c r="E156" s="7">
        <v>4519.0646999999999</v>
      </c>
      <c r="F156" s="25">
        <v>2395.9733586181792</v>
      </c>
    </row>
    <row r="157" spans="1:6" x14ac:dyDescent="0.3">
      <c r="A157" s="2">
        <v>44054</v>
      </c>
      <c r="B157" s="7">
        <v>79.992199999999997</v>
      </c>
      <c r="C157" s="7">
        <v>4839.3923999999997</v>
      </c>
      <c r="D157" s="7">
        <v>4852.4048000000003</v>
      </c>
      <c r="E157" s="7">
        <v>4483.5848999999998</v>
      </c>
      <c r="F157" s="25">
        <v>2395.9800140997309</v>
      </c>
    </row>
    <row r="158" spans="1:6" x14ac:dyDescent="0.3">
      <c r="A158" s="2">
        <v>44055</v>
      </c>
      <c r="B158" s="7">
        <v>81.222899999999996</v>
      </c>
      <c r="C158" s="7">
        <v>4911.0335999999998</v>
      </c>
      <c r="D158" s="7">
        <v>4921.0451999999996</v>
      </c>
      <c r="E158" s="7">
        <v>4544.7002000000002</v>
      </c>
      <c r="F158" s="25">
        <v>2395.9866695997703</v>
      </c>
    </row>
    <row r="159" spans="1:6" x14ac:dyDescent="0.3">
      <c r="A159" s="2">
        <v>44056</v>
      </c>
      <c r="B159" s="7">
        <v>81.180400000000006</v>
      </c>
      <c r="C159" s="7">
        <v>4906.8566000000001</v>
      </c>
      <c r="D159" s="7">
        <v>4912.1976000000004</v>
      </c>
      <c r="E159" s="7">
        <v>4539.8552</v>
      </c>
      <c r="F159" s="25">
        <v>2395.993325118297</v>
      </c>
    </row>
    <row r="160" spans="1:6" x14ac:dyDescent="0.3">
      <c r="A160" s="2">
        <v>44057</v>
      </c>
      <c r="B160" s="7">
        <v>81.169799999999995</v>
      </c>
      <c r="C160" s="7">
        <v>4905.7383</v>
      </c>
      <c r="D160" s="7">
        <v>4911.7146000000002</v>
      </c>
      <c r="E160" s="7">
        <v>4538.4405999999999</v>
      </c>
      <c r="F160" s="25">
        <v>2395.9999806553114</v>
      </c>
    </row>
    <row r="161" spans="1:6" x14ac:dyDescent="0.3">
      <c r="A161" s="2">
        <v>44060</v>
      </c>
      <c r="B161" s="7">
        <v>81.477500000000006</v>
      </c>
      <c r="C161" s="7">
        <v>4926.8180000000002</v>
      </c>
      <c r="D161" s="7">
        <v>4925.1387999999997</v>
      </c>
      <c r="E161" s="7">
        <v>4556.9367000000002</v>
      </c>
      <c r="F161" s="25">
        <v>2396.0199473218172</v>
      </c>
    </row>
    <row r="162" spans="1:6" x14ac:dyDescent="0.3">
      <c r="A162" s="2">
        <v>44061</v>
      </c>
      <c r="B162" s="7">
        <v>81.719899999999996</v>
      </c>
      <c r="C162" s="7">
        <v>4940.5411000000004</v>
      </c>
      <c r="D162" s="7">
        <v>4937.2673999999997</v>
      </c>
      <c r="E162" s="7">
        <v>4563.5086000000001</v>
      </c>
      <c r="F162" s="25">
        <v>2396.0266029327822</v>
      </c>
    </row>
    <row r="163" spans="1:6" x14ac:dyDescent="0.3">
      <c r="A163" s="2">
        <v>44062</v>
      </c>
      <c r="B163" s="7">
        <v>81.392600000000002</v>
      </c>
      <c r="C163" s="7">
        <v>4918.2726000000002</v>
      </c>
      <c r="D163" s="7">
        <v>4916.3365999999996</v>
      </c>
      <c r="E163" s="7">
        <v>4544.5307000000003</v>
      </c>
      <c r="F163" s="25">
        <v>2396.0325929992891</v>
      </c>
    </row>
    <row r="164" spans="1:6" x14ac:dyDescent="0.3">
      <c r="A164" s="2">
        <v>44063</v>
      </c>
      <c r="B164" s="7">
        <v>81.721500000000006</v>
      </c>
      <c r="C164" s="7">
        <v>4937.5425999999998</v>
      </c>
      <c r="D164" s="7">
        <v>4932.0226000000002</v>
      </c>
      <c r="E164" s="7">
        <v>4557.7413999999999</v>
      </c>
      <c r="F164" s="25">
        <v>2396.0385830807713</v>
      </c>
    </row>
    <row r="165" spans="1:6" x14ac:dyDescent="0.3">
      <c r="A165" s="2">
        <v>44064</v>
      </c>
      <c r="B165" s="7">
        <v>82.029200000000003</v>
      </c>
      <c r="C165" s="7">
        <v>4955.3958000000002</v>
      </c>
      <c r="D165" s="7">
        <v>4949.3010999999997</v>
      </c>
      <c r="E165" s="7">
        <v>4568.9173000000001</v>
      </c>
      <c r="F165" s="25">
        <v>2396.0445731772288</v>
      </c>
    </row>
    <row r="166" spans="1:6" x14ac:dyDescent="0.3">
      <c r="A166" s="2">
        <v>44067</v>
      </c>
      <c r="B166" s="7">
        <v>82.718800000000002</v>
      </c>
      <c r="C166" s="7">
        <v>5001.3320999999996</v>
      </c>
      <c r="D166" s="7">
        <v>4999.5895</v>
      </c>
      <c r="E166" s="7">
        <v>4613.1541999999999</v>
      </c>
      <c r="F166" s="25">
        <v>2396.0625435115276</v>
      </c>
    </row>
    <row r="167" spans="1:6" x14ac:dyDescent="0.3">
      <c r="A167" s="2">
        <v>44068</v>
      </c>
      <c r="B167" s="7">
        <v>83.079499999999996</v>
      </c>
      <c r="C167" s="7">
        <v>5019.5864000000001</v>
      </c>
      <c r="D167" s="7">
        <v>5017.6229999999996</v>
      </c>
      <c r="E167" s="7">
        <v>4629.0856999999996</v>
      </c>
      <c r="F167" s="25">
        <v>2396.0685336678862</v>
      </c>
    </row>
    <row r="168" spans="1:6" x14ac:dyDescent="0.3">
      <c r="A168" s="2">
        <v>44069</v>
      </c>
      <c r="B168" s="7">
        <v>84.023700000000005</v>
      </c>
      <c r="C168" s="7">
        <v>5074.0677999999998</v>
      </c>
      <c r="D168" s="7">
        <v>5068.8177999999998</v>
      </c>
      <c r="E168" s="7">
        <v>4672.0645999999997</v>
      </c>
      <c r="F168" s="25">
        <v>2396.0745238392201</v>
      </c>
    </row>
    <row r="169" spans="1:6" x14ac:dyDescent="0.3">
      <c r="A169" s="2">
        <v>44070</v>
      </c>
      <c r="B169" s="7">
        <v>84.161600000000007</v>
      </c>
      <c r="C169" s="7">
        <v>5083.0639000000001</v>
      </c>
      <c r="D169" s="7">
        <v>5077.6257999999998</v>
      </c>
      <c r="E169" s="7">
        <v>4682.3847999999998</v>
      </c>
      <c r="F169" s="25">
        <v>2396.0805140255293</v>
      </c>
    </row>
    <row r="170" spans="1:6" x14ac:dyDescent="0.3">
      <c r="A170" s="2">
        <v>44071</v>
      </c>
      <c r="B170" s="7">
        <v>84.681399999999996</v>
      </c>
      <c r="C170" s="7">
        <v>5116.8531999999996</v>
      </c>
      <c r="D170" s="7">
        <v>5112.3175000000001</v>
      </c>
      <c r="E170" s="7">
        <v>4714.6153999999997</v>
      </c>
      <c r="F170" s="25">
        <v>2396.085838648894</v>
      </c>
    </row>
    <row r="171" spans="1:6" x14ac:dyDescent="0.3">
      <c r="A171" s="2">
        <v>44074</v>
      </c>
      <c r="B171" s="7">
        <v>84.532899999999998</v>
      </c>
      <c r="C171" s="7">
        <v>5115.6967000000004</v>
      </c>
      <c r="D171" s="7">
        <v>5101.6957000000002</v>
      </c>
      <c r="E171" s="7">
        <v>4707.3923999999997</v>
      </c>
      <c r="F171" s="25">
        <v>2396.1038092926838</v>
      </c>
    </row>
    <row r="172" spans="1:6" x14ac:dyDescent="0.3">
      <c r="A172" s="2">
        <v>44075</v>
      </c>
      <c r="B172" s="7">
        <v>85.328599999999994</v>
      </c>
      <c r="C172" s="7">
        <v>5159.4903999999997</v>
      </c>
      <c r="D172" s="7">
        <v>5140.1832999999997</v>
      </c>
      <c r="E172" s="7">
        <v>4744.2682000000004</v>
      </c>
      <c r="F172" s="25">
        <v>2396.1097995522068</v>
      </c>
    </row>
    <row r="173" spans="1:6" x14ac:dyDescent="0.3">
      <c r="A173" s="2">
        <v>44076</v>
      </c>
      <c r="B173" s="7">
        <v>86.5274</v>
      </c>
      <c r="C173" s="7">
        <v>5231.1862000000001</v>
      </c>
      <c r="D173" s="7">
        <v>5219.7039999999997</v>
      </c>
      <c r="E173" s="7">
        <v>4809.8684000000003</v>
      </c>
      <c r="F173" s="25">
        <v>2396.1157898267056</v>
      </c>
    </row>
    <row r="174" spans="1:6" x14ac:dyDescent="0.3">
      <c r="A174" s="2">
        <v>44077</v>
      </c>
      <c r="B174" s="7">
        <v>83.291600000000003</v>
      </c>
      <c r="C174" s="7">
        <v>5040.4943999999996</v>
      </c>
      <c r="D174" s="7">
        <v>5037.3279000000002</v>
      </c>
      <c r="E174" s="7">
        <v>4639.5838000000003</v>
      </c>
      <c r="F174" s="25">
        <v>2396.1217801161802</v>
      </c>
    </row>
    <row r="175" spans="1:6" x14ac:dyDescent="0.3">
      <c r="A175" s="2">
        <v>44078</v>
      </c>
      <c r="B175" s="7">
        <v>82.538399999999996</v>
      </c>
      <c r="C175" s="7">
        <v>4996.7939999999999</v>
      </c>
      <c r="D175" s="7">
        <v>4996.3593000000001</v>
      </c>
      <c r="E175" s="7">
        <v>4601.2995000000001</v>
      </c>
      <c r="F175" s="25">
        <v>2396.1277704206304</v>
      </c>
    </row>
    <row r="176" spans="1:6" x14ac:dyDescent="0.3">
      <c r="A176" s="2">
        <v>44082</v>
      </c>
      <c r="B176" s="7">
        <v>80.151399999999995</v>
      </c>
      <c r="C176" s="7">
        <v>4848.7218999999996</v>
      </c>
      <c r="D176" s="7">
        <v>4857.8945000000003</v>
      </c>
      <c r="E176" s="7">
        <v>4469.4976999999999</v>
      </c>
      <c r="F176" s="25">
        <v>2396.151731698335</v>
      </c>
    </row>
    <row r="177" spans="1:6" x14ac:dyDescent="0.3">
      <c r="A177" s="2">
        <v>44083</v>
      </c>
      <c r="B177" s="7">
        <v>81.774500000000003</v>
      </c>
      <c r="C177" s="7">
        <v>4951.2858999999999</v>
      </c>
      <c r="D177" s="7">
        <v>4956.0275000000001</v>
      </c>
      <c r="E177" s="7">
        <v>4559.4691999999995</v>
      </c>
      <c r="F177" s="25">
        <v>2396.1577220776639</v>
      </c>
    </row>
    <row r="178" spans="1:6" x14ac:dyDescent="0.3">
      <c r="A178" s="2">
        <v>44084</v>
      </c>
      <c r="B178" s="7">
        <v>80.416600000000003</v>
      </c>
      <c r="C178" s="7">
        <v>4866.8927000000003</v>
      </c>
      <c r="D178" s="7">
        <v>4869.1219000000001</v>
      </c>
      <c r="E178" s="7">
        <v>4484.3161</v>
      </c>
      <c r="F178" s="25">
        <v>2396.1637124719691</v>
      </c>
    </row>
    <row r="179" spans="1:6" x14ac:dyDescent="0.3">
      <c r="A179" s="2">
        <v>44085</v>
      </c>
      <c r="B179" s="7">
        <v>80.437799999999996</v>
      </c>
      <c r="C179" s="7">
        <v>4868.1589999999997</v>
      </c>
      <c r="D179" s="7">
        <v>4871.9479000000001</v>
      </c>
      <c r="E179" s="7">
        <v>4483.4638999999997</v>
      </c>
      <c r="F179" s="25">
        <v>2396.16970288125</v>
      </c>
    </row>
    <row r="180" spans="1:6" x14ac:dyDescent="0.3">
      <c r="A180" s="2">
        <v>44088</v>
      </c>
      <c r="B180" s="7">
        <v>81.530500000000004</v>
      </c>
      <c r="C180" s="7">
        <v>4939.3478999999998</v>
      </c>
      <c r="D180" s="7">
        <v>4935.5628999999999</v>
      </c>
      <c r="E180" s="7">
        <v>4553.9294</v>
      </c>
      <c r="F180" s="25">
        <v>2396.1876741540214</v>
      </c>
    </row>
    <row r="181" spans="1:6" x14ac:dyDescent="0.3">
      <c r="A181" s="2">
        <v>44089</v>
      </c>
      <c r="B181" s="7">
        <v>82.029200000000003</v>
      </c>
      <c r="C181" s="7">
        <v>4969.8544000000002</v>
      </c>
      <c r="D181" s="7">
        <v>4961.3990000000003</v>
      </c>
      <c r="E181" s="7">
        <v>4579.5468000000001</v>
      </c>
      <c r="F181" s="25">
        <v>2396.1936646232066</v>
      </c>
    </row>
    <row r="182" spans="1:6" x14ac:dyDescent="0.3">
      <c r="A182" s="2">
        <v>44090</v>
      </c>
      <c r="B182" s="7">
        <v>81.668499999999995</v>
      </c>
      <c r="C182" s="7">
        <v>4945.8289999999997</v>
      </c>
      <c r="D182" s="7">
        <v>4938.6671999999999</v>
      </c>
      <c r="E182" s="7">
        <v>4564.1133</v>
      </c>
      <c r="F182" s="25">
        <v>2396.199655107368</v>
      </c>
    </row>
    <row r="183" spans="1:6" x14ac:dyDescent="0.3">
      <c r="A183" s="2">
        <v>44091</v>
      </c>
      <c r="B183" s="7">
        <v>80.957700000000003</v>
      </c>
      <c r="C183" s="7">
        <v>4901.9609</v>
      </c>
      <c r="D183" s="7">
        <v>4897.1981999999998</v>
      </c>
      <c r="E183" s="7">
        <v>4525.1578</v>
      </c>
      <c r="F183" s="25">
        <v>2396.2056456065056</v>
      </c>
    </row>
    <row r="184" spans="1:6" x14ac:dyDescent="0.3">
      <c r="A184" s="2">
        <v>44092</v>
      </c>
      <c r="B184" s="7">
        <v>80.130099999999999</v>
      </c>
      <c r="C184" s="7">
        <v>4852.8171000000002</v>
      </c>
      <c r="D184" s="7">
        <v>4842.5105000000003</v>
      </c>
      <c r="E184" s="7">
        <v>4480.8270000000002</v>
      </c>
      <c r="F184" s="25">
        <v>2396.2116361206195</v>
      </c>
    </row>
    <row r="185" spans="1:6" x14ac:dyDescent="0.3">
      <c r="A185" s="2">
        <v>44095</v>
      </c>
      <c r="B185" s="7">
        <v>79.366299999999995</v>
      </c>
      <c r="C185" s="7">
        <v>4804.1156000000001</v>
      </c>
      <c r="D185" s="7">
        <v>4786.7200999999995</v>
      </c>
      <c r="E185" s="7">
        <v>4426.5114999999996</v>
      </c>
      <c r="F185" s="25">
        <v>2396.2296077078904</v>
      </c>
    </row>
    <row r="186" spans="1:6" x14ac:dyDescent="0.3">
      <c r="A186" s="2">
        <v>44096</v>
      </c>
      <c r="B186" s="7">
        <v>80.087699999999998</v>
      </c>
      <c r="C186" s="7">
        <v>4852.4049999999997</v>
      </c>
      <c r="D186" s="7">
        <v>4837.0666000000001</v>
      </c>
      <c r="E186" s="7">
        <v>4470.2718999999997</v>
      </c>
      <c r="F186" s="25">
        <v>2396.2355982819095</v>
      </c>
    </row>
    <row r="187" spans="1:6" x14ac:dyDescent="0.3">
      <c r="A187" s="2">
        <v>44097</v>
      </c>
      <c r="B187" s="7">
        <v>78.148899999999998</v>
      </c>
      <c r="C187" s="7">
        <v>4734.4885999999997</v>
      </c>
      <c r="D187" s="7">
        <v>4722.6679999999997</v>
      </c>
      <c r="E187" s="7">
        <v>4361.0164000000004</v>
      </c>
      <c r="F187" s="25">
        <v>2396.2415888709052</v>
      </c>
    </row>
    <row r="188" spans="1:6" x14ac:dyDescent="0.3">
      <c r="A188" s="2">
        <v>44098</v>
      </c>
      <c r="B188" s="7">
        <v>78.255399999999995</v>
      </c>
      <c r="C188" s="7">
        <v>4747.2659000000003</v>
      </c>
      <c r="D188" s="7">
        <v>4737.0168999999996</v>
      </c>
      <c r="E188" s="7">
        <v>4370.2853999999998</v>
      </c>
      <c r="F188" s="25">
        <v>2396.2475794748771</v>
      </c>
    </row>
    <row r="189" spans="1:6" x14ac:dyDescent="0.3">
      <c r="A189" s="2">
        <v>44099</v>
      </c>
      <c r="B189" s="7">
        <v>79.735799999999998</v>
      </c>
      <c r="C189" s="7">
        <v>4828.2988999999998</v>
      </c>
      <c r="D189" s="7">
        <v>4812.8576000000003</v>
      </c>
      <c r="E189" s="7">
        <v>4444.0514999999996</v>
      </c>
      <c r="F189" s="25">
        <v>2396.2535700938256</v>
      </c>
    </row>
    <row r="190" spans="1:6" x14ac:dyDescent="0.3">
      <c r="A190" s="2">
        <v>44102</v>
      </c>
      <c r="B190" s="7">
        <v>81.0244</v>
      </c>
      <c r="C190" s="7">
        <v>4906.7655999999997</v>
      </c>
      <c r="D190" s="7">
        <v>4890.3954000000003</v>
      </c>
      <c r="E190" s="7">
        <v>4519.4565000000002</v>
      </c>
      <c r="F190" s="25">
        <v>2396.2715419956012</v>
      </c>
    </row>
    <row r="191" spans="1:6" x14ac:dyDescent="0.3">
      <c r="A191" s="2">
        <v>44103</v>
      </c>
      <c r="B191" s="7">
        <v>80.587800000000001</v>
      </c>
      <c r="C191" s="7">
        <v>4884.9876999999997</v>
      </c>
      <c r="D191" s="7">
        <v>4867.4690000000001</v>
      </c>
      <c r="E191" s="7">
        <v>4499.3891000000003</v>
      </c>
      <c r="F191" s="25">
        <v>2396.2775326744559</v>
      </c>
    </row>
    <row r="192" spans="1:6" x14ac:dyDescent="0.3">
      <c r="A192" s="2">
        <v>44104</v>
      </c>
      <c r="B192" s="7">
        <v>81.162899999999993</v>
      </c>
      <c r="C192" s="7">
        <v>4924.8508000000002</v>
      </c>
      <c r="D192" s="7">
        <v>4907.8217000000004</v>
      </c>
      <c r="E192" s="7">
        <v>4534.1106</v>
      </c>
      <c r="F192" s="25">
        <v>2396.2835233682872</v>
      </c>
    </row>
    <row r="193" spans="1:6" x14ac:dyDescent="0.3">
      <c r="A193" s="2">
        <v>44105</v>
      </c>
      <c r="B193" s="7">
        <v>81.684700000000007</v>
      </c>
      <c r="C193" s="7">
        <v>4958.4237000000003</v>
      </c>
      <c r="D193" s="7">
        <v>4934.3239000000003</v>
      </c>
      <c r="E193" s="7">
        <v>4569.2003999999997</v>
      </c>
      <c r="F193" s="25">
        <v>2396.2895140770952</v>
      </c>
    </row>
    <row r="194" spans="1:6" x14ac:dyDescent="0.3">
      <c r="A194" s="2">
        <v>44106</v>
      </c>
      <c r="B194" s="7">
        <v>80.992500000000007</v>
      </c>
      <c r="C194" s="7">
        <v>4908.6746999999996</v>
      </c>
      <c r="D194" s="7">
        <v>4887.1108000000004</v>
      </c>
      <c r="E194" s="7">
        <v>4531.6297000000004</v>
      </c>
      <c r="F194" s="25">
        <v>2396.2955048008803</v>
      </c>
    </row>
    <row r="195" spans="1:6" x14ac:dyDescent="0.3">
      <c r="A195" s="2">
        <v>44109</v>
      </c>
      <c r="B195" s="7">
        <v>82.398200000000003</v>
      </c>
      <c r="C195" s="7">
        <v>4998.5102999999999</v>
      </c>
      <c r="D195" s="7">
        <v>4975.4906000000001</v>
      </c>
      <c r="E195" s="7">
        <v>4617.2559000000001</v>
      </c>
      <c r="F195" s="25">
        <v>2396.313477017166</v>
      </c>
    </row>
    <row r="196" spans="1:6" x14ac:dyDescent="0.3">
      <c r="A196" s="2">
        <v>44110</v>
      </c>
      <c r="B196" s="7">
        <v>81.333299999999994</v>
      </c>
      <c r="C196" s="7">
        <v>4930.7128000000002</v>
      </c>
      <c r="D196" s="7">
        <v>4906.0882000000001</v>
      </c>
      <c r="E196" s="7">
        <v>4559.7803999999996</v>
      </c>
      <c r="F196" s="25">
        <v>2396.3194678008581</v>
      </c>
    </row>
    <row r="197" spans="1:6" x14ac:dyDescent="0.3">
      <c r="A197" s="2">
        <v>44111</v>
      </c>
      <c r="B197" s="7">
        <v>82.771000000000001</v>
      </c>
      <c r="C197" s="7">
        <v>5016.8864999999996</v>
      </c>
      <c r="D197" s="7">
        <v>4991.5766999999996</v>
      </c>
      <c r="E197" s="7">
        <v>4640.8424999999997</v>
      </c>
      <c r="F197" s="25">
        <v>2396.3254585995273</v>
      </c>
    </row>
    <row r="198" spans="1:6" x14ac:dyDescent="0.3">
      <c r="A198" s="2">
        <v>44112</v>
      </c>
      <c r="B198" s="7">
        <v>83.4739</v>
      </c>
      <c r="C198" s="7">
        <v>5057.1567999999997</v>
      </c>
      <c r="D198" s="7">
        <v>5033.0675000000001</v>
      </c>
      <c r="E198" s="7">
        <v>4680.0173999999997</v>
      </c>
      <c r="F198" s="25">
        <v>2396.3314494131737</v>
      </c>
    </row>
    <row r="199" spans="1:6" x14ac:dyDescent="0.3">
      <c r="A199" s="2">
        <v>44113</v>
      </c>
      <c r="B199" s="7">
        <v>84.251300000000001</v>
      </c>
      <c r="C199" s="7">
        <v>5102.7538999999997</v>
      </c>
      <c r="D199" s="7">
        <v>5077.4101000000001</v>
      </c>
      <c r="E199" s="7">
        <v>4720.3679000000002</v>
      </c>
      <c r="F199" s="25">
        <v>2396.3374402417971</v>
      </c>
    </row>
    <row r="200" spans="1:6" x14ac:dyDescent="0.3">
      <c r="A200" s="2">
        <v>44116</v>
      </c>
      <c r="B200" s="7">
        <v>85.54</v>
      </c>
      <c r="C200" s="7">
        <v>5185.3366999999998</v>
      </c>
      <c r="D200" s="7">
        <v>5160.7746999999999</v>
      </c>
      <c r="E200" s="7">
        <v>4790.1566000000003</v>
      </c>
      <c r="F200" s="25">
        <v>2396.3554127725988</v>
      </c>
    </row>
    <row r="201" spans="1:6" x14ac:dyDescent="0.3">
      <c r="A201" s="2">
        <v>44117</v>
      </c>
      <c r="B201" s="7">
        <v>85.092699999999994</v>
      </c>
      <c r="C201" s="7">
        <v>5157.9805999999999</v>
      </c>
      <c r="D201" s="7">
        <v>5128.2262000000001</v>
      </c>
      <c r="E201" s="7">
        <v>4764.7520999999997</v>
      </c>
      <c r="F201" s="25">
        <v>2396.3614036611307</v>
      </c>
    </row>
    <row r="202" spans="1:6" x14ac:dyDescent="0.3">
      <c r="A202" s="2">
        <v>44118</v>
      </c>
      <c r="B202" s="7">
        <v>84.624099999999999</v>
      </c>
      <c r="C202" s="7">
        <v>5125.4116000000004</v>
      </c>
      <c r="D202" s="7">
        <v>5094.7668000000003</v>
      </c>
      <c r="E202" s="7">
        <v>4734.4699000000001</v>
      </c>
      <c r="F202" s="25">
        <v>2396.3673945646397</v>
      </c>
    </row>
    <row r="203" spans="1:6" x14ac:dyDescent="0.3">
      <c r="A203" s="2">
        <v>44119</v>
      </c>
      <c r="B203" s="7">
        <v>84.549499999999995</v>
      </c>
      <c r="C203" s="7">
        <v>5117.7583000000004</v>
      </c>
      <c r="D203" s="7">
        <v>5087.1208999999999</v>
      </c>
      <c r="E203" s="7">
        <v>4731.8446999999996</v>
      </c>
      <c r="F203" s="25">
        <v>2396.3733854831257</v>
      </c>
    </row>
    <row r="204" spans="1:6" x14ac:dyDescent="0.3">
      <c r="A204" s="2">
        <v>44120</v>
      </c>
      <c r="B204" s="7">
        <v>84.474999999999994</v>
      </c>
      <c r="C204" s="7">
        <v>5116.6121000000003</v>
      </c>
      <c r="D204" s="7">
        <v>5087.8999999999996</v>
      </c>
      <c r="E204" s="7">
        <v>4729.3585000000003</v>
      </c>
      <c r="F204" s="25">
        <v>2396.3793764165894</v>
      </c>
    </row>
    <row r="205" spans="1:6" x14ac:dyDescent="0.3">
      <c r="A205" s="2">
        <v>44123</v>
      </c>
      <c r="B205" s="7">
        <v>83.207599999999999</v>
      </c>
      <c r="C205" s="7">
        <v>5035.2183999999997</v>
      </c>
      <c r="D205" s="7">
        <v>5004.8154999999997</v>
      </c>
      <c r="E205" s="7">
        <v>4656.9957000000004</v>
      </c>
      <c r="F205" s="25">
        <v>2396.3973492619125</v>
      </c>
    </row>
    <row r="206" spans="1:6" x14ac:dyDescent="0.3">
      <c r="A206" s="2">
        <v>44124</v>
      </c>
      <c r="B206" s="7">
        <v>83.484499999999997</v>
      </c>
      <c r="C206" s="7">
        <v>5055.7338</v>
      </c>
      <c r="D206" s="7">
        <v>5028.5712000000003</v>
      </c>
      <c r="E206" s="7">
        <v>4674.4476999999997</v>
      </c>
      <c r="F206" s="25">
        <v>2396.4033402552855</v>
      </c>
    </row>
    <row r="207" spans="1:6" x14ac:dyDescent="0.3">
      <c r="A207" s="2">
        <v>44125</v>
      </c>
      <c r="B207" s="7">
        <v>83.2928</v>
      </c>
      <c r="C207" s="7">
        <v>5043.0622000000003</v>
      </c>
      <c r="D207" s="7">
        <v>5017.6468999999997</v>
      </c>
      <c r="E207" s="7">
        <v>4659.1270000000004</v>
      </c>
      <c r="F207" s="25">
        <v>2396.409331263636</v>
      </c>
    </row>
    <row r="208" spans="1:6" x14ac:dyDescent="0.3">
      <c r="A208" s="2">
        <v>44126</v>
      </c>
      <c r="B208" s="7">
        <v>83.772099999999995</v>
      </c>
      <c r="C208" s="7">
        <v>5068.8108000000002</v>
      </c>
      <c r="D208" s="7">
        <v>5044.2523000000001</v>
      </c>
      <c r="E208" s="7">
        <v>4689.0207</v>
      </c>
      <c r="F208" s="25">
        <v>2396.4153222869641</v>
      </c>
    </row>
    <row r="209" spans="1:6" x14ac:dyDescent="0.3">
      <c r="A209" s="2">
        <v>44127</v>
      </c>
      <c r="B209" s="7">
        <v>83.953100000000006</v>
      </c>
      <c r="C209" s="7">
        <v>5086.4378999999999</v>
      </c>
      <c r="D209" s="7">
        <v>5061.732</v>
      </c>
      <c r="E209" s="7">
        <v>4707.2452000000003</v>
      </c>
      <c r="F209" s="25">
        <v>2396.4213133252697</v>
      </c>
    </row>
    <row r="210" spans="1:6" x14ac:dyDescent="0.3">
      <c r="A210" s="2">
        <v>44130</v>
      </c>
      <c r="B210" s="7">
        <v>82.419499999999999</v>
      </c>
      <c r="C210" s="7">
        <v>4993.3136999999997</v>
      </c>
      <c r="D210" s="7">
        <v>4967.6749</v>
      </c>
      <c r="E210" s="7">
        <v>4618.7001</v>
      </c>
      <c r="F210" s="25">
        <v>2396.4392864851193</v>
      </c>
    </row>
    <row r="211" spans="1:6" x14ac:dyDescent="0.3">
      <c r="A211" s="2">
        <v>44131</v>
      </c>
      <c r="B211" s="7">
        <v>82.259799999999998</v>
      </c>
      <c r="C211" s="7">
        <v>4980.3738000000003</v>
      </c>
      <c r="D211" s="7">
        <v>4952.7184999999999</v>
      </c>
      <c r="E211" s="7">
        <v>4603.0199000000002</v>
      </c>
      <c r="F211" s="25">
        <v>2396.4452775833352</v>
      </c>
    </row>
    <row r="212" spans="1:6" x14ac:dyDescent="0.3">
      <c r="A212" s="2">
        <v>44132</v>
      </c>
      <c r="B212" s="7">
        <v>79.426900000000003</v>
      </c>
      <c r="C212" s="7">
        <v>4807.5333000000001</v>
      </c>
      <c r="D212" s="7">
        <v>4777.9534999999996</v>
      </c>
      <c r="E212" s="7">
        <v>4446.8283000000001</v>
      </c>
      <c r="F212" s="25">
        <v>2396.451268696529</v>
      </c>
    </row>
    <row r="213" spans="1:6" x14ac:dyDescent="0.3">
      <c r="A213" s="2">
        <v>44133</v>
      </c>
      <c r="B213" s="7">
        <v>80.215000000000003</v>
      </c>
      <c r="C213" s="7">
        <v>4863.7289000000001</v>
      </c>
      <c r="D213" s="7">
        <v>4835.4345999999996</v>
      </c>
      <c r="E213" s="7">
        <v>4497.8959999999997</v>
      </c>
      <c r="F213" s="25">
        <v>2396.4572598247005</v>
      </c>
    </row>
    <row r="214" spans="1:6" x14ac:dyDescent="0.3">
      <c r="A214" s="2">
        <v>44134</v>
      </c>
      <c r="B214" s="7">
        <v>79.267200000000003</v>
      </c>
      <c r="C214" s="7">
        <v>4796.7102000000004</v>
      </c>
      <c r="D214" s="7">
        <v>4777.3041000000003</v>
      </c>
      <c r="E214" s="7">
        <v>4437.5340999999999</v>
      </c>
      <c r="F214" s="25">
        <v>2396.4632509678499</v>
      </c>
    </row>
    <row r="215" spans="1:6" x14ac:dyDescent="0.3">
      <c r="A215" s="2">
        <v>44137</v>
      </c>
      <c r="B215" s="7">
        <v>80.161799999999999</v>
      </c>
      <c r="C215" s="7">
        <v>4854.4606999999996</v>
      </c>
      <c r="D215" s="7">
        <v>4836.2142999999996</v>
      </c>
      <c r="E215" s="7">
        <v>4493.2183999999997</v>
      </c>
      <c r="F215" s="25">
        <v>2396.4812244422319</v>
      </c>
    </row>
    <row r="216" spans="1:6" x14ac:dyDescent="0.3">
      <c r="A216" s="2">
        <v>44138</v>
      </c>
      <c r="B216" s="7">
        <v>81.620800000000003</v>
      </c>
      <c r="C216" s="7">
        <v>4943.4575000000004</v>
      </c>
      <c r="D216" s="7">
        <v>4922.3418000000001</v>
      </c>
      <c r="E216" s="7">
        <v>4579.2717000000002</v>
      </c>
      <c r="F216" s="25">
        <v>2396.487215645293</v>
      </c>
    </row>
    <row r="217" spans="1:6" x14ac:dyDescent="0.3">
      <c r="A217" s="2">
        <v>44139</v>
      </c>
      <c r="B217" s="7">
        <v>83.41</v>
      </c>
      <c r="C217" s="7">
        <v>5057.9880000000003</v>
      </c>
      <c r="D217" s="7">
        <v>5030.8730999999998</v>
      </c>
      <c r="E217" s="7">
        <v>4675.4930000000004</v>
      </c>
      <c r="F217" s="25">
        <v>2396.493206863332</v>
      </c>
    </row>
    <row r="218" spans="1:6" x14ac:dyDescent="0.3">
      <c r="A218" s="2">
        <v>44140</v>
      </c>
      <c r="B218" s="7">
        <v>85.167199999999994</v>
      </c>
      <c r="C218" s="7">
        <v>5160.7557999999999</v>
      </c>
      <c r="D218" s="7">
        <v>5129.7307000000001</v>
      </c>
      <c r="E218" s="7">
        <v>4773.0510000000004</v>
      </c>
      <c r="F218" s="25">
        <v>2396.4991980963491</v>
      </c>
    </row>
    <row r="219" spans="1:6" x14ac:dyDescent="0.3">
      <c r="A219" s="2">
        <v>44141</v>
      </c>
      <c r="B219" s="7">
        <v>85.263099999999994</v>
      </c>
      <c r="C219" s="7">
        <v>5162.8527000000004</v>
      </c>
      <c r="D219" s="7">
        <v>5128.9130999999998</v>
      </c>
      <c r="E219" s="7">
        <v>4770.8977999999997</v>
      </c>
      <c r="F219" s="25">
        <v>2396.5051893443442</v>
      </c>
    </row>
    <row r="220" spans="1:6" x14ac:dyDescent="0.3">
      <c r="A220" s="2">
        <v>44144</v>
      </c>
      <c r="B220" s="7">
        <v>86.136399999999995</v>
      </c>
      <c r="C220" s="7">
        <v>5205.3478999999998</v>
      </c>
      <c r="D220" s="7">
        <v>5189.3793999999998</v>
      </c>
      <c r="E220" s="7">
        <v>4822.8549999999996</v>
      </c>
      <c r="F220" s="25">
        <v>2396.523163133264</v>
      </c>
    </row>
    <row r="221" spans="1:6" x14ac:dyDescent="0.3">
      <c r="A221" s="2">
        <v>44145</v>
      </c>
      <c r="B221" s="7">
        <v>85.923400000000001</v>
      </c>
      <c r="C221" s="7">
        <v>5193.6634999999997</v>
      </c>
      <c r="D221" s="7">
        <v>5182.9763999999996</v>
      </c>
      <c r="E221" s="7">
        <v>4820.2259000000004</v>
      </c>
      <c r="F221" s="25">
        <v>2396.5291544411716</v>
      </c>
    </row>
    <row r="222" spans="1:6" x14ac:dyDescent="0.3">
      <c r="A222" s="2">
        <v>44146</v>
      </c>
      <c r="B222" s="7">
        <v>86.605000000000004</v>
      </c>
      <c r="C222" s="7">
        <v>5238.9161000000004</v>
      </c>
      <c r="D222" s="7">
        <v>5222.6360000000004</v>
      </c>
      <c r="E222" s="7">
        <v>4857.9229999999998</v>
      </c>
      <c r="F222" s="25">
        <v>2396.5351457640577</v>
      </c>
    </row>
    <row r="223" spans="1:6" x14ac:dyDescent="0.3">
      <c r="A223" s="2">
        <v>44147</v>
      </c>
      <c r="B223" s="7">
        <v>85.816900000000004</v>
      </c>
      <c r="C223" s="7">
        <v>5191.1225000000004</v>
      </c>
      <c r="D223" s="7">
        <v>5171.5923000000003</v>
      </c>
      <c r="E223" s="7">
        <v>4810.4939000000004</v>
      </c>
      <c r="F223" s="25">
        <v>2396.5411371019218</v>
      </c>
    </row>
    <row r="224" spans="1:6" x14ac:dyDescent="0.3">
      <c r="A224" s="2">
        <v>44148</v>
      </c>
      <c r="B224" s="7">
        <v>86.945700000000002</v>
      </c>
      <c r="C224" s="7">
        <v>5257.9970999999996</v>
      </c>
      <c r="D224" s="7">
        <v>5242.4615000000003</v>
      </c>
      <c r="E224" s="7">
        <v>4876.5835999999999</v>
      </c>
      <c r="F224" s="25">
        <v>2396.5471284547643</v>
      </c>
    </row>
    <row r="225" spans="1:6" x14ac:dyDescent="0.3">
      <c r="A225" s="2">
        <v>44151</v>
      </c>
      <c r="B225" s="7">
        <v>87.989400000000003</v>
      </c>
      <c r="C225" s="7">
        <v>5317.3496999999998</v>
      </c>
      <c r="D225" s="7">
        <v>5303.6031000000003</v>
      </c>
      <c r="E225" s="7">
        <v>4937.3710000000001</v>
      </c>
      <c r="F225" s="25">
        <v>2396.5651025582274</v>
      </c>
    </row>
    <row r="226" spans="1:6" x14ac:dyDescent="0.3">
      <c r="A226" s="2">
        <v>44152</v>
      </c>
      <c r="B226" s="7">
        <v>87.659300000000002</v>
      </c>
      <c r="C226" s="7">
        <v>5300.2546000000002</v>
      </c>
      <c r="D226" s="7">
        <v>5278.9467999999997</v>
      </c>
      <c r="E226" s="7">
        <v>4925.8459999999995</v>
      </c>
      <c r="F226" s="25">
        <v>2396.5710939709834</v>
      </c>
    </row>
    <row r="227" spans="1:6" x14ac:dyDescent="0.3">
      <c r="A227" s="2">
        <v>44153</v>
      </c>
      <c r="B227" s="7">
        <v>86.754099999999994</v>
      </c>
      <c r="C227" s="7">
        <v>5247.3603999999996</v>
      </c>
      <c r="D227" s="7">
        <v>5218.8661000000002</v>
      </c>
      <c r="E227" s="7">
        <v>4876.3051999999998</v>
      </c>
      <c r="F227" s="25">
        <v>2396.5770853987183</v>
      </c>
    </row>
    <row r="228" spans="1:6" x14ac:dyDescent="0.3">
      <c r="A228" s="2">
        <v>44154</v>
      </c>
      <c r="B228" s="7">
        <v>87.2226</v>
      </c>
      <c r="C228" s="7">
        <v>5273.6288000000004</v>
      </c>
      <c r="D228" s="7">
        <v>5239.8092999999999</v>
      </c>
      <c r="E228" s="7">
        <v>4903.3485000000001</v>
      </c>
      <c r="F228" s="25">
        <v>2396.5830768414316</v>
      </c>
    </row>
    <row r="229" spans="1:6" x14ac:dyDescent="0.3">
      <c r="A229" s="2">
        <v>44155</v>
      </c>
      <c r="B229" s="7">
        <v>86.668899999999994</v>
      </c>
      <c r="C229" s="7">
        <v>5241.2066000000004</v>
      </c>
      <c r="D229" s="7">
        <v>5204.2640000000001</v>
      </c>
      <c r="E229" s="7">
        <v>4876.9916000000003</v>
      </c>
      <c r="F229" s="25">
        <v>2396.5884025816026</v>
      </c>
    </row>
    <row r="230" spans="1:6" x14ac:dyDescent="0.3">
      <c r="A230" s="2">
        <v>44158</v>
      </c>
      <c r="B230" s="7">
        <v>87.265199999999993</v>
      </c>
      <c r="C230" s="7">
        <v>5274.7015000000001</v>
      </c>
      <c r="D230" s="7">
        <v>5234.1872999999996</v>
      </c>
      <c r="E230" s="7">
        <v>4915.6963999999998</v>
      </c>
      <c r="F230" s="25">
        <v>2396.6043798376199</v>
      </c>
    </row>
    <row r="231" spans="1:6" x14ac:dyDescent="0.3">
      <c r="A231" s="2">
        <v>44159</v>
      </c>
      <c r="B231" s="7">
        <v>88.628399999999999</v>
      </c>
      <c r="C231" s="7">
        <v>5356.6601000000001</v>
      </c>
      <c r="D231" s="7">
        <v>5318.8567000000003</v>
      </c>
      <c r="E231" s="7">
        <v>4992.7673000000004</v>
      </c>
      <c r="F231" s="25">
        <v>2396.6097056251306</v>
      </c>
    </row>
    <row r="232" spans="1:6" x14ac:dyDescent="0.3">
      <c r="A232" s="2">
        <v>44160</v>
      </c>
      <c r="B232" s="7">
        <v>88.617800000000003</v>
      </c>
      <c r="C232" s="7">
        <v>5355.2466000000004</v>
      </c>
      <c r="D232" s="7">
        <v>5310.6196</v>
      </c>
      <c r="E232" s="7">
        <v>4989.6709000000001</v>
      </c>
      <c r="F232" s="25">
        <v>2396.6150314244765</v>
      </c>
    </row>
    <row r="233" spans="1:6" x14ac:dyDescent="0.3">
      <c r="A233" s="2">
        <v>44162</v>
      </c>
      <c r="B233" s="7">
        <v>89.001199999999997</v>
      </c>
      <c r="C233" s="7">
        <v>5373.3618999999999</v>
      </c>
      <c r="D233" s="7">
        <v>5323.8721999999998</v>
      </c>
      <c r="E233" s="7">
        <v>5007.9786999999997</v>
      </c>
      <c r="F233" s="25">
        <v>2396.6256830468383</v>
      </c>
    </row>
    <row r="234" spans="1:6" x14ac:dyDescent="0.3">
      <c r="A234" s="2">
        <v>44165</v>
      </c>
      <c r="B234" s="7">
        <v>88.564499999999995</v>
      </c>
      <c r="C234" s="7">
        <v>5351.6737000000003</v>
      </c>
      <c r="D234" s="7">
        <v>5300.2367000000004</v>
      </c>
      <c r="E234" s="7">
        <v>4979.8653000000004</v>
      </c>
      <c r="F234" s="25">
        <v>2396.6416605513919</v>
      </c>
    </row>
    <row r="235" spans="1:6" x14ac:dyDescent="0.3">
      <c r="A235" s="2">
        <v>44166</v>
      </c>
      <c r="B235" s="7">
        <v>89.437799999999996</v>
      </c>
      <c r="C235" s="7">
        <v>5407.3431</v>
      </c>
      <c r="D235" s="7">
        <v>5360.1454000000003</v>
      </c>
      <c r="E235" s="7">
        <v>5031.1661000000004</v>
      </c>
      <c r="F235" s="25">
        <v>2396.6476521555428</v>
      </c>
    </row>
    <row r="236" spans="1:6" x14ac:dyDescent="0.3">
      <c r="A236" s="2">
        <v>44167</v>
      </c>
      <c r="B236" s="7">
        <v>89.555000000000007</v>
      </c>
      <c r="C236" s="7">
        <v>5413.6169</v>
      </c>
      <c r="D236" s="7">
        <v>5370.2597999999998</v>
      </c>
      <c r="E236" s="7">
        <v>5037.1387000000004</v>
      </c>
      <c r="F236" s="25">
        <v>2396.6536437746731</v>
      </c>
    </row>
    <row r="237" spans="1:6" x14ac:dyDescent="0.3">
      <c r="A237" s="2">
        <v>44168</v>
      </c>
      <c r="B237" s="7">
        <v>89.533699999999996</v>
      </c>
      <c r="C237" s="7">
        <v>5416.9605000000001</v>
      </c>
      <c r="D237" s="7">
        <v>5367.9040000000005</v>
      </c>
      <c r="E237" s="7">
        <v>5044.3525</v>
      </c>
      <c r="F237" s="25">
        <v>2396.6596354087824</v>
      </c>
    </row>
    <row r="238" spans="1:6" x14ac:dyDescent="0.3">
      <c r="A238" s="2">
        <v>44169</v>
      </c>
      <c r="B238" s="7">
        <v>90.375</v>
      </c>
      <c r="C238" s="7">
        <v>5465.6593000000003</v>
      </c>
      <c r="D238" s="7">
        <v>5415.6556</v>
      </c>
      <c r="E238" s="7">
        <v>5097.1248999999998</v>
      </c>
      <c r="F238" s="25">
        <v>2396.6656270578706</v>
      </c>
    </row>
    <row r="239" spans="1:6" x14ac:dyDescent="0.3">
      <c r="A239" s="2">
        <v>44172</v>
      </c>
      <c r="B239" s="7">
        <v>90.2898</v>
      </c>
      <c r="C239" s="7">
        <v>5462.2509</v>
      </c>
      <c r="D239" s="7">
        <v>5405.1806999999999</v>
      </c>
      <c r="E239" s="7">
        <v>5092.5482000000002</v>
      </c>
      <c r="F239" s="25">
        <v>2396.6836020500732</v>
      </c>
    </row>
    <row r="240" spans="1:6" x14ac:dyDescent="0.3">
      <c r="A240" s="2">
        <v>44173</v>
      </c>
      <c r="B240" s="7">
        <v>90.609300000000005</v>
      </c>
      <c r="C240" s="7">
        <v>5481.2556999999997</v>
      </c>
      <c r="D240" s="7">
        <v>5420.3879999999999</v>
      </c>
      <c r="E240" s="7">
        <v>5113.4399000000003</v>
      </c>
      <c r="F240" s="25">
        <v>2396.689593759078</v>
      </c>
    </row>
    <row r="241" spans="1:6" x14ac:dyDescent="0.3">
      <c r="A241" s="2">
        <v>44174</v>
      </c>
      <c r="B241" s="7">
        <v>89.661500000000004</v>
      </c>
      <c r="C241" s="7">
        <v>5426.7165000000005</v>
      </c>
      <c r="D241" s="7">
        <v>5377.5637999999999</v>
      </c>
      <c r="E241" s="7">
        <v>5065.6158999999998</v>
      </c>
      <c r="F241" s="25">
        <v>2396.6955854830621</v>
      </c>
    </row>
    <row r="242" spans="1:6" x14ac:dyDescent="0.3">
      <c r="A242" s="2">
        <v>44175</v>
      </c>
      <c r="B242" s="7">
        <v>89.714699999999993</v>
      </c>
      <c r="C242" s="7">
        <v>5429.9845999999998</v>
      </c>
      <c r="D242" s="7">
        <v>5371.0396000000001</v>
      </c>
      <c r="E242" s="7">
        <v>5073.6271999999999</v>
      </c>
      <c r="F242" s="25">
        <v>2396.7015772220257</v>
      </c>
    </row>
    <row r="243" spans="1:6" x14ac:dyDescent="0.3">
      <c r="A243" s="2">
        <v>44176</v>
      </c>
      <c r="B243" s="7">
        <v>89.576300000000003</v>
      </c>
      <c r="C243" s="7">
        <v>5423.0250999999998</v>
      </c>
      <c r="D243" s="7">
        <v>5364.3721999999998</v>
      </c>
      <c r="E243" s="7">
        <v>5064.4695000000002</v>
      </c>
      <c r="F243" s="25">
        <v>2396.7075689759686</v>
      </c>
    </row>
    <row r="244" spans="1:6" x14ac:dyDescent="0.3">
      <c r="A244" s="2">
        <v>44179</v>
      </c>
      <c r="B244" s="7">
        <v>89.312200000000004</v>
      </c>
      <c r="C244" s="7">
        <v>5407.3055000000004</v>
      </c>
      <c r="D244" s="7">
        <v>5341.9512999999997</v>
      </c>
      <c r="E244" s="7">
        <v>5049.9504999999999</v>
      </c>
      <c r="F244" s="25">
        <v>2396.7255442827359</v>
      </c>
    </row>
    <row r="245" spans="1:6" x14ac:dyDescent="0.3">
      <c r="A245" s="2">
        <v>44180</v>
      </c>
      <c r="B245" s="7">
        <v>90.466499999999996</v>
      </c>
      <c r="C245" s="7">
        <v>5476.3317999999999</v>
      </c>
      <c r="D245" s="7">
        <v>5411.0497999999998</v>
      </c>
      <c r="E245" s="7">
        <v>5118.5541999999996</v>
      </c>
      <c r="F245" s="25">
        <v>2396.7315360965963</v>
      </c>
    </row>
    <row r="246" spans="1:6" x14ac:dyDescent="0.3">
      <c r="A246" s="2">
        <v>44181</v>
      </c>
      <c r="B246" s="7">
        <v>90.562600000000003</v>
      </c>
      <c r="C246" s="7">
        <v>5486.1817000000001</v>
      </c>
      <c r="D246" s="7">
        <v>5420.6531000000004</v>
      </c>
      <c r="E246" s="7">
        <v>5124.9564</v>
      </c>
      <c r="F246" s="25">
        <v>2396.7375279254361</v>
      </c>
    </row>
    <row r="247" spans="1:6" x14ac:dyDescent="0.3">
      <c r="A247" s="2">
        <v>44182</v>
      </c>
      <c r="B247" s="7">
        <v>91.278700000000001</v>
      </c>
      <c r="C247" s="7">
        <v>5525.7875000000004</v>
      </c>
      <c r="D247" s="7">
        <v>5452.1271999999999</v>
      </c>
      <c r="E247" s="7">
        <v>5164.5661</v>
      </c>
      <c r="F247" s="25">
        <v>2396.7435197692557</v>
      </c>
    </row>
    <row r="248" spans="1:6" x14ac:dyDescent="0.3">
      <c r="A248" s="2">
        <v>44183</v>
      </c>
      <c r="B248" s="7">
        <v>91.011499999999998</v>
      </c>
      <c r="C248" s="7">
        <v>5513.8427000000001</v>
      </c>
      <c r="D248" s="7">
        <v>5433.3842000000004</v>
      </c>
      <c r="E248" s="7">
        <v>5152.6112999999996</v>
      </c>
      <c r="F248" s="25">
        <v>2396.7495116280547</v>
      </c>
    </row>
    <row r="249" spans="1:6" x14ac:dyDescent="0.3">
      <c r="A249" s="2">
        <v>44186</v>
      </c>
      <c r="B249" s="7">
        <v>90.712299999999999</v>
      </c>
      <c r="C249" s="7">
        <v>5494.8379000000004</v>
      </c>
      <c r="D249" s="7">
        <v>5412.3293999999996</v>
      </c>
      <c r="E249" s="7">
        <v>5137.7106999999996</v>
      </c>
      <c r="F249" s="25">
        <v>2396.7674872493917</v>
      </c>
    </row>
    <row r="250" spans="1:6" x14ac:dyDescent="0.3">
      <c r="A250" s="2">
        <v>44187</v>
      </c>
      <c r="B250" s="7">
        <v>90.669499999999999</v>
      </c>
      <c r="C250" s="7">
        <v>5491.5582000000004</v>
      </c>
      <c r="D250" s="7">
        <v>5401.4901</v>
      </c>
      <c r="E250" s="7">
        <v>5139.2251999999999</v>
      </c>
      <c r="F250" s="25">
        <v>2396.7734791681096</v>
      </c>
    </row>
    <row r="251" spans="1:6" x14ac:dyDescent="0.3">
      <c r="A251" s="2">
        <v>44188</v>
      </c>
      <c r="B251" s="7">
        <v>90.669499999999999</v>
      </c>
      <c r="C251" s="7">
        <v>5490.6234000000004</v>
      </c>
      <c r="D251" s="7">
        <v>5405.6009999999997</v>
      </c>
      <c r="E251" s="7">
        <v>5144.5346</v>
      </c>
      <c r="F251" s="25">
        <v>2396.7794711018073</v>
      </c>
    </row>
    <row r="252" spans="1:6" x14ac:dyDescent="0.3">
      <c r="A252" s="2">
        <v>44189</v>
      </c>
      <c r="B252" s="7">
        <v>91.022199999999998</v>
      </c>
      <c r="C252" s="7">
        <v>5508.6810999999998</v>
      </c>
      <c r="D252" s="7">
        <v>5425.1440000000002</v>
      </c>
      <c r="E252" s="7">
        <v>5157.8729999999996</v>
      </c>
      <c r="F252" s="25">
        <v>2396.7854630504849</v>
      </c>
    </row>
    <row r="253" spans="1:6" x14ac:dyDescent="0.3">
      <c r="A253" s="2">
        <v>44193</v>
      </c>
      <c r="B253" s="7">
        <v>91.599299999999999</v>
      </c>
      <c r="C253" s="7">
        <v>5545.6970000000001</v>
      </c>
      <c r="D253" s="7">
        <v>5472.4648999999999</v>
      </c>
      <c r="E253" s="7">
        <v>5184.8692000000001</v>
      </c>
      <c r="F253" s="25">
        <v>2396.8094309051157</v>
      </c>
    </row>
    <row r="254" spans="1:6" x14ac:dyDescent="0.3">
      <c r="A254" s="2">
        <v>44194</v>
      </c>
      <c r="B254" s="7">
        <v>91.396199999999993</v>
      </c>
      <c r="C254" s="7">
        <v>5531.6623</v>
      </c>
      <c r="D254" s="7">
        <v>5460.2757000000001</v>
      </c>
      <c r="E254" s="7">
        <v>5164.2897000000003</v>
      </c>
      <c r="F254" s="25">
        <v>2396.8154229286929</v>
      </c>
    </row>
    <row r="255" spans="1:6" x14ac:dyDescent="0.3">
      <c r="A255" s="2">
        <v>44195</v>
      </c>
      <c r="B255" s="7">
        <v>91.535200000000003</v>
      </c>
      <c r="C255" s="7">
        <v>5541.2142999999996</v>
      </c>
      <c r="D255" s="7">
        <v>5468.1971999999996</v>
      </c>
      <c r="E255" s="7">
        <v>5178.5883999999996</v>
      </c>
      <c r="F255" s="25">
        <v>2396.8214149672499</v>
      </c>
    </row>
    <row r="256" spans="1:6" x14ac:dyDescent="0.3">
      <c r="A256" s="2">
        <v>44196</v>
      </c>
      <c r="B256" s="7">
        <v>91.941299999999998</v>
      </c>
      <c r="C256" s="7">
        <v>5572.3446000000004</v>
      </c>
      <c r="D256" s="7">
        <v>5503.8393999999998</v>
      </c>
      <c r="E256" s="7">
        <v>5203.1216000000004</v>
      </c>
      <c r="F256" s="25">
        <v>2396.8274070207872</v>
      </c>
    </row>
    <row r="257" spans="1:6" x14ac:dyDescent="0.3">
      <c r="A257" s="2">
        <v>44200</v>
      </c>
      <c r="B257" s="7">
        <v>90.722899999999996</v>
      </c>
      <c r="C257" s="7">
        <v>5490.9125999999997</v>
      </c>
      <c r="D257" s="7">
        <v>5422.9297999999999</v>
      </c>
      <c r="E257" s="7">
        <v>5127.3248999999996</v>
      </c>
      <c r="F257" s="25">
        <v>2396.8513752948575</v>
      </c>
    </row>
    <row r="258" spans="1:6" x14ac:dyDescent="0.3">
      <c r="A258" s="2">
        <v>44201</v>
      </c>
      <c r="B258" s="7">
        <v>91.364199999999997</v>
      </c>
      <c r="C258" s="7">
        <v>5531.7204000000002</v>
      </c>
      <c r="D258" s="7">
        <v>5461.9975000000004</v>
      </c>
      <c r="E258" s="7">
        <v>5170.8545000000004</v>
      </c>
      <c r="F258" s="25">
        <v>2396.8573674232953</v>
      </c>
    </row>
    <row r="259" spans="1:6" x14ac:dyDescent="0.3">
      <c r="A259" s="2">
        <v>44202</v>
      </c>
      <c r="B259" s="7">
        <v>91.845100000000002</v>
      </c>
      <c r="C259" s="7">
        <v>5558.7254000000003</v>
      </c>
      <c r="D259" s="7">
        <v>5493.2641000000003</v>
      </c>
      <c r="E259" s="7">
        <v>5214.6147000000001</v>
      </c>
      <c r="F259" s="25">
        <v>2396.8633595667138</v>
      </c>
    </row>
    <row r="260" spans="1:6" x14ac:dyDescent="0.3">
      <c r="A260" s="2">
        <v>44203</v>
      </c>
      <c r="B260" s="7">
        <v>93.298500000000004</v>
      </c>
      <c r="C260" s="7">
        <v>5648.7574999999997</v>
      </c>
      <c r="D260" s="7">
        <v>5575.5559000000003</v>
      </c>
      <c r="E260" s="7">
        <v>5299.9920000000002</v>
      </c>
      <c r="F260" s="25">
        <v>2396.8693517251127</v>
      </c>
    </row>
    <row r="261" spans="1:6" x14ac:dyDescent="0.3">
      <c r="A261" s="2">
        <v>44204</v>
      </c>
      <c r="B261" s="7">
        <v>93.897000000000006</v>
      </c>
      <c r="C261" s="7">
        <v>5681.3325999999997</v>
      </c>
      <c r="D261" s="7">
        <v>5606.8909000000003</v>
      </c>
      <c r="E261" s="7">
        <v>5325.0054</v>
      </c>
      <c r="F261" s="25">
        <v>2396.8753438984918</v>
      </c>
    </row>
    <row r="262" spans="1:6" x14ac:dyDescent="0.3">
      <c r="A262" s="2">
        <v>44207</v>
      </c>
      <c r="B262" s="7">
        <v>93.298500000000004</v>
      </c>
      <c r="C262" s="7">
        <v>5645.4156000000003</v>
      </c>
      <c r="D262" s="7">
        <v>5570.1388999999999</v>
      </c>
      <c r="E262" s="7">
        <v>5296.4215999999997</v>
      </c>
      <c r="F262" s="25">
        <v>2396.8933204635709</v>
      </c>
    </row>
    <row r="263" spans="1:6" x14ac:dyDescent="0.3">
      <c r="A263" s="2">
        <v>44208</v>
      </c>
      <c r="B263" s="7">
        <v>93.4054</v>
      </c>
      <c r="C263" s="7">
        <v>5651.8755000000001</v>
      </c>
      <c r="D263" s="7">
        <v>5572.4551000000001</v>
      </c>
      <c r="E263" s="7">
        <v>5312.7178000000004</v>
      </c>
      <c r="F263" s="25">
        <v>2396.8993126968717</v>
      </c>
    </row>
    <row r="264" spans="1:6" x14ac:dyDescent="0.3">
      <c r="A264" s="2">
        <v>44209</v>
      </c>
      <c r="B264" s="7">
        <v>93.640500000000003</v>
      </c>
      <c r="C264" s="7">
        <v>5663.1607000000004</v>
      </c>
      <c r="D264" s="7">
        <v>5585.2393000000002</v>
      </c>
      <c r="E264" s="7">
        <v>5317.7592999999997</v>
      </c>
      <c r="F264" s="25">
        <v>2396.9053049451531</v>
      </c>
    </row>
    <row r="265" spans="1:6" x14ac:dyDescent="0.3">
      <c r="A265" s="2">
        <v>44210</v>
      </c>
      <c r="B265" s="7">
        <v>93.341300000000004</v>
      </c>
      <c r="C265" s="7">
        <v>5642.1372000000001</v>
      </c>
      <c r="D265" s="7">
        <v>5564.9159</v>
      </c>
      <c r="E265" s="7">
        <v>5311.6936999999998</v>
      </c>
      <c r="F265" s="25">
        <v>2396.9112972084154</v>
      </c>
    </row>
    <row r="266" spans="1:6" x14ac:dyDescent="0.3">
      <c r="A266" s="2">
        <v>44211</v>
      </c>
      <c r="B266" s="7">
        <v>92.603899999999996</v>
      </c>
      <c r="C266" s="7">
        <v>5601.5983999999999</v>
      </c>
      <c r="D266" s="7">
        <v>5524.9886999999999</v>
      </c>
      <c r="E266" s="7">
        <v>5269.2559000000001</v>
      </c>
      <c r="F266" s="25">
        <v>2396.9172894866583</v>
      </c>
    </row>
    <row r="267" spans="1:6" x14ac:dyDescent="0.3">
      <c r="A267" s="2">
        <v>44215</v>
      </c>
      <c r="B267" s="7">
        <v>93.3947</v>
      </c>
      <c r="C267" s="7">
        <v>5647.7538999999997</v>
      </c>
      <c r="D267" s="7">
        <v>5570.1518999999998</v>
      </c>
      <c r="E267" s="7">
        <v>5314.7970999999998</v>
      </c>
      <c r="F267" s="25">
        <v>2396.9412586595536</v>
      </c>
    </row>
    <row r="268" spans="1:6" x14ac:dyDescent="0.3">
      <c r="A268" s="2">
        <v>44216</v>
      </c>
      <c r="B268" s="7">
        <v>94.709199999999996</v>
      </c>
      <c r="C268" s="7">
        <v>5727.0564000000004</v>
      </c>
      <c r="D268" s="7">
        <v>5647.7821000000004</v>
      </c>
      <c r="E268" s="7">
        <v>5382.8342000000002</v>
      </c>
      <c r="F268" s="25">
        <v>2396.9472510126998</v>
      </c>
    </row>
    <row r="269" spans="1:6" x14ac:dyDescent="0.3">
      <c r="A269" s="2">
        <v>44217</v>
      </c>
      <c r="B269" s="7">
        <v>94.794700000000006</v>
      </c>
      <c r="C269" s="7">
        <v>5728.6040999999996</v>
      </c>
      <c r="D269" s="7">
        <v>5650.0343000000003</v>
      </c>
      <c r="E269" s="7">
        <v>5378.5909000000001</v>
      </c>
      <c r="F269" s="25">
        <v>2396.9532433808272</v>
      </c>
    </row>
    <row r="270" spans="1:6" x14ac:dyDescent="0.3">
      <c r="A270" s="2">
        <v>44218</v>
      </c>
      <c r="B270" s="7">
        <v>94.516900000000007</v>
      </c>
      <c r="C270" s="7">
        <v>5712.9425000000001</v>
      </c>
      <c r="D270" s="7">
        <v>5633.09</v>
      </c>
      <c r="E270" s="7">
        <v>5370.8698999999997</v>
      </c>
      <c r="F270" s="25">
        <v>2396.9585699435902</v>
      </c>
    </row>
    <row r="271" spans="1:6" x14ac:dyDescent="0.3">
      <c r="A271" s="2">
        <v>44221</v>
      </c>
      <c r="B271" s="7">
        <v>94.858900000000006</v>
      </c>
      <c r="C271" s="7">
        <v>5731.9016000000001</v>
      </c>
      <c r="D271" s="7">
        <v>5653.4580999999998</v>
      </c>
      <c r="E271" s="7">
        <v>5385.1054000000004</v>
      </c>
      <c r="F271" s="25">
        <v>2396.97454966739</v>
      </c>
    </row>
    <row r="272" spans="1:6" x14ac:dyDescent="0.3">
      <c r="A272" s="2">
        <v>44222</v>
      </c>
      <c r="B272" s="7">
        <v>94.698599999999999</v>
      </c>
      <c r="C272" s="7">
        <v>5715.6565000000001</v>
      </c>
      <c r="D272" s="7">
        <v>5645.0653000000002</v>
      </c>
      <c r="E272" s="7">
        <v>5367.8311000000003</v>
      </c>
      <c r="F272" s="25">
        <v>2396.9798762775004</v>
      </c>
    </row>
    <row r="273" spans="1:6" x14ac:dyDescent="0.3">
      <c r="A273" s="2">
        <v>44223</v>
      </c>
      <c r="B273" s="7">
        <v>92.304599999999994</v>
      </c>
      <c r="C273" s="7">
        <v>5564.8095999999996</v>
      </c>
      <c r="D273" s="7">
        <v>5500.1181999999999</v>
      </c>
      <c r="E273" s="7">
        <v>5229.7893000000004</v>
      </c>
      <c r="F273" s="25">
        <v>2396.9852028994478</v>
      </c>
    </row>
    <row r="274" spans="1:6" x14ac:dyDescent="0.3">
      <c r="A274" s="2">
        <v>44224</v>
      </c>
      <c r="B274" s="7">
        <v>93.202399999999997</v>
      </c>
      <c r="C274" s="7">
        <v>5626.0024999999996</v>
      </c>
      <c r="D274" s="7">
        <v>5554.3697000000002</v>
      </c>
      <c r="E274" s="7">
        <v>5282.7973000000002</v>
      </c>
      <c r="F274" s="25">
        <v>2396.9905295332319</v>
      </c>
    </row>
    <row r="275" spans="1:6" x14ac:dyDescent="0.3">
      <c r="A275" s="2">
        <v>44225</v>
      </c>
      <c r="B275" s="7">
        <v>91.449700000000007</v>
      </c>
      <c r="C275" s="7">
        <v>5520.6575000000003</v>
      </c>
      <c r="D275" s="7">
        <v>5447.8244999999997</v>
      </c>
      <c r="E275" s="7">
        <v>5185.8729999999996</v>
      </c>
      <c r="F275" s="25">
        <v>2396.9951903481501</v>
      </c>
    </row>
    <row r="276" spans="1:6" x14ac:dyDescent="0.3">
      <c r="A276" s="2">
        <v>44228</v>
      </c>
      <c r="B276" s="7">
        <v>92.913799999999995</v>
      </c>
      <c r="C276" s="7">
        <v>5612.1734999999999</v>
      </c>
      <c r="D276" s="7">
        <v>5535.2866000000004</v>
      </c>
      <c r="E276" s="7">
        <v>5275.2012999999997</v>
      </c>
      <c r="F276" s="25">
        <v>2397.0091728200937</v>
      </c>
    </row>
    <row r="277" spans="1:6" x14ac:dyDescent="0.3">
      <c r="A277" s="2">
        <v>44229</v>
      </c>
      <c r="B277" s="7">
        <v>94.281800000000004</v>
      </c>
      <c r="C277" s="7">
        <v>5695.4259000000002</v>
      </c>
      <c r="D277" s="7">
        <v>5612.2741999999998</v>
      </c>
      <c r="E277" s="7">
        <v>5352.3576000000003</v>
      </c>
      <c r="F277" s="25">
        <v>2397.0144995071446</v>
      </c>
    </row>
    <row r="278" spans="1:6" x14ac:dyDescent="0.3">
      <c r="A278" s="2">
        <v>44230</v>
      </c>
      <c r="B278" s="7">
        <v>94.3673</v>
      </c>
      <c r="C278" s="7">
        <v>5698.2848999999997</v>
      </c>
      <c r="D278" s="7">
        <v>5617.9359000000004</v>
      </c>
      <c r="E278" s="7">
        <v>5359.2236000000003</v>
      </c>
      <c r="F278" s="25">
        <v>2397.0198262060326</v>
      </c>
    </row>
    <row r="279" spans="1:6" x14ac:dyDescent="0.3">
      <c r="A279" s="2">
        <v>44231</v>
      </c>
      <c r="B279" s="7">
        <v>95.457300000000004</v>
      </c>
      <c r="C279" s="7">
        <v>5762.9290000000001</v>
      </c>
      <c r="D279" s="7">
        <v>5679.4760999999999</v>
      </c>
      <c r="E279" s="7">
        <v>5424.0947999999999</v>
      </c>
      <c r="F279" s="25">
        <v>2397.0251529167576</v>
      </c>
    </row>
    <row r="280" spans="1:6" x14ac:dyDescent="0.3">
      <c r="A280" s="2">
        <v>44232</v>
      </c>
      <c r="B280" s="7">
        <v>95.884799999999998</v>
      </c>
      <c r="C280" s="7">
        <v>5790.4314999999997</v>
      </c>
      <c r="D280" s="7">
        <v>5702.2105000000001</v>
      </c>
      <c r="E280" s="7">
        <v>5454.9408000000003</v>
      </c>
      <c r="F280" s="25">
        <v>2397.0304796393198</v>
      </c>
    </row>
    <row r="281" spans="1:6" x14ac:dyDescent="0.3">
      <c r="A281" s="2">
        <v>44235</v>
      </c>
      <c r="B281" s="7">
        <v>96.590199999999996</v>
      </c>
      <c r="C281" s="7">
        <v>5833.1558999999997</v>
      </c>
      <c r="D281" s="7">
        <v>5744.5302000000001</v>
      </c>
      <c r="E281" s="7">
        <v>5506.2907999999998</v>
      </c>
      <c r="F281" s="25">
        <v>2397.0464598425174</v>
      </c>
    </row>
    <row r="282" spans="1:6" x14ac:dyDescent="0.3">
      <c r="A282" s="2">
        <v>44236</v>
      </c>
      <c r="B282" s="7">
        <v>96.5047</v>
      </c>
      <c r="C282" s="7">
        <v>5830.3158999999996</v>
      </c>
      <c r="D282" s="7">
        <v>5739.1166000000003</v>
      </c>
      <c r="E282" s="7">
        <v>5507.1179000000002</v>
      </c>
      <c r="F282" s="25">
        <v>2397.0511207661889</v>
      </c>
    </row>
    <row r="283" spans="1:6" x14ac:dyDescent="0.3">
      <c r="A283" s="2">
        <v>44237</v>
      </c>
      <c r="B283" s="7">
        <v>96.558099999999996</v>
      </c>
      <c r="C283" s="7">
        <v>5830.2376999999997</v>
      </c>
      <c r="D283" s="7">
        <v>5737.2784000000001</v>
      </c>
      <c r="E283" s="7">
        <v>5504.8068999999996</v>
      </c>
      <c r="F283" s="25">
        <v>2397.0564475464571</v>
      </c>
    </row>
    <row r="284" spans="1:6" x14ac:dyDescent="0.3">
      <c r="A284" s="2">
        <v>44238</v>
      </c>
      <c r="B284" s="7">
        <v>96.750500000000002</v>
      </c>
      <c r="C284" s="7">
        <v>5844.6692000000003</v>
      </c>
      <c r="D284" s="7">
        <v>5747.9844000000003</v>
      </c>
      <c r="E284" s="7">
        <v>5518.3711000000003</v>
      </c>
      <c r="F284" s="25">
        <v>2397.0617743385628</v>
      </c>
    </row>
    <row r="285" spans="1:6" x14ac:dyDescent="0.3">
      <c r="A285" s="2">
        <v>44239</v>
      </c>
      <c r="B285" s="7">
        <v>97.220699999999994</v>
      </c>
      <c r="C285" s="7">
        <v>5873.3797000000004</v>
      </c>
      <c r="D285" s="7">
        <v>5775.3444</v>
      </c>
      <c r="E285" s="7">
        <v>5544.85</v>
      </c>
      <c r="F285" s="25">
        <v>2397.0671011425056</v>
      </c>
    </row>
    <row r="286" spans="1:6" x14ac:dyDescent="0.3">
      <c r="A286" s="2">
        <v>44243</v>
      </c>
      <c r="B286" s="7">
        <v>97.113799999999998</v>
      </c>
      <c r="C286" s="7">
        <v>5866.9224000000004</v>
      </c>
      <c r="D286" s="7">
        <v>5772.7744000000002</v>
      </c>
      <c r="E286" s="7">
        <v>5537.2933000000003</v>
      </c>
      <c r="F286" s="25">
        <v>2397.088408405627</v>
      </c>
    </row>
    <row r="287" spans="1:6" x14ac:dyDescent="0.3">
      <c r="A287" s="2">
        <v>44244</v>
      </c>
      <c r="B287" s="7">
        <v>96.996300000000005</v>
      </c>
      <c r="C287" s="7">
        <v>5860.5016999999998</v>
      </c>
      <c r="D287" s="7">
        <v>5771.8671999999997</v>
      </c>
      <c r="E287" s="7">
        <v>5527.3005000000003</v>
      </c>
      <c r="F287" s="25">
        <v>2397.093735268757</v>
      </c>
    </row>
    <row r="288" spans="1:6" x14ac:dyDescent="0.3">
      <c r="A288" s="2">
        <v>44245</v>
      </c>
      <c r="B288" s="7">
        <v>96.600899999999996</v>
      </c>
      <c r="C288" s="7">
        <v>5834.9745999999996</v>
      </c>
      <c r="D288" s="7">
        <v>5746.5906999999997</v>
      </c>
      <c r="E288" s="7">
        <v>5495.0439999999999</v>
      </c>
      <c r="F288" s="25">
        <v>2397.0990621437245</v>
      </c>
    </row>
    <row r="289" spans="1:6" x14ac:dyDescent="0.3">
      <c r="A289" s="2">
        <v>44246</v>
      </c>
      <c r="B289" s="7">
        <v>96.408500000000004</v>
      </c>
      <c r="C289" s="7">
        <v>5829.5785999999998</v>
      </c>
      <c r="D289" s="7">
        <v>5736.2686999999996</v>
      </c>
      <c r="E289" s="7">
        <v>5504.2308000000003</v>
      </c>
      <c r="F289" s="25">
        <v>2397.1037231696782</v>
      </c>
    </row>
    <row r="290" spans="1:6" x14ac:dyDescent="0.3">
      <c r="A290" s="2">
        <v>44249</v>
      </c>
      <c r="B290" s="7">
        <v>95.5749</v>
      </c>
      <c r="C290" s="7">
        <v>5770.6758</v>
      </c>
      <c r="D290" s="7">
        <v>5692.3850000000002</v>
      </c>
      <c r="E290" s="7">
        <v>5452.1277</v>
      </c>
      <c r="F290" s="25">
        <v>2397.1177062747297</v>
      </c>
    </row>
    <row r="291" spans="1:6" x14ac:dyDescent="0.3">
      <c r="A291" s="2">
        <v>44250</v>
      </c>
      <c r="B291" s="7">
        <v>95.617599999999996</v>
      </c>
      <c r="C291" s="7">
        <v>5774.1817000000001</v>
      </c>
      <c r="D291" s="7">
        <v>5699.6535000000003</v>
      </c>
      <c r="E291" s="7">
        <v>5451.2407000000003</v>
      </c>
      <c r="F291" s="25">
        <v>2397.1223673369359</v>
      </c>
    </row>
    <row r="292" spans="1:6" x14ac:dyDescent="0.3">
      <c r="A292" s="2">
        <v>44251</v>
      </c>
      <c r="B292" s="7">
        <v>96.547399999999996</v>
      </c>
      <c r="C292" s="7">
        <v>5832.5733</v>
      </c>
      <c r="D292" s="7">
        <v>5764.4238999999998</v>
      </c>
      <c r="E292" s="7">
        <v>5514.9546</v>
      </c>
      <c r="F292" s="25">
        <v>2397.1270284082057</v>
      </c>
    </row>
    <row r="293" spans="1:6" x14ac:dyDescent="0.3">
      <c r="A293" s="2">
        <v>44252</v>
      </c>
      <c r="B293" s="7">
        <v>94.153499999999994</v>
      </c>
      <c r="C293" s="7">
        <v>5684.6408000000001</v>
      </c>
      <c r="D293" s="7">
        <v>5624.1235999999999</v>
      </c>
      <c r="E293" s="7">
        <v>5368.5685999999996</v>
      </c>
      <c r="F293" s="25">
        <v>2397.1316894885385</v>
      </c>
    </row>
    <row r="294" spans="1:6" x14ac:dyDescent="0.3">
      <c r="A294" s="2">
        <v>44253</v>
      </c>
      <c r="B294" s="7">
        <v>93.758099999999999</v>
      </c>
      <c r="C294" s="7">
        <v>5664.8352999999997</v>
      </c>
      <c r="D294" s="7">
        <v>5598.0522000000001</v>
      </c>
      <c r="E294" s="7">
        <v>5351.9353000000001</v>
      </c>
      <c r="F294" s="25">
        <v>2397.1363505779345</v>
      </c>
    </row>
    <row r="295" spans="1:6" x14ac:dyDescent="0.3">
      <c r="A295" s="2">
        <v>44256</v>
      </c>
      <c r="B295" s="7">
        <v>96.077200000000005</v>
      </c>
      <c r="C295" s="7">
        <v>5803.4233000000004</v>
      </c>
      <c r="D295" s="7">
        <v>5731.3770999999997</v>
      </c>
      <c r="E295" s="7">
        <v>5486.5865000000003</v>
      </c>
      <c r="F295" s="25">
        <v>2397.1503338733128</v>
      </c>
    </row>
    <row r="296" spans="1:6" x14ac:dyDescent="0.3">
      <c r="A296" s="2">
        <v>44257</v>
      </c>
      <c r="B296" s="7">
        <v>95.211500000000001</v>
      </c>
      <c r="C296" s="7">
        <v>5751.3154000000004</v>
      </c>
      <c r="D296" s="7">
        <v>5685.0905000000002</v>
      </c>
      <c r="E296" s="7">
        <v>5433.1333000000004</v>
      </c>
      <c r="F296" s="25">
        <v>2397.1549949989617</v>
      </c>
    </row>
    <row r="297" spans="1:6" x14ac:dyDescent="0.3">
      <c r="A297" s="2">
        <v>44258</v>
      </c>
      <c r="B297" s="7">
        <v>93.758099999999999</v>
      </c>
      <c r="C297" s="7">
        <v>5662.5111999999999</v>
      </c>
      <c r="D297" s="7">
        <v>5611.1091999999999</v>
      </c>
      <c r="E297" s="7">
        <v>5354.0045</v>
      </c>
      <c r="F297" s="25">
        <v>2397.1596561336742</v>
      </c>
    </row>
    <row r="298" spans="1:6" x14ac:dyDescent="0.3">
      <c r="A298" s="2">
        <v>44259</v>
      </c>
      <c r="B298" s="7">
        <v>92.379400000000004</v>
      </c>
      <c r="C298" s="7">
        <v>5579.4373999999998</v>
      </c>
      <c r="D298" s="7">
        <v>5536.7954</v>
      </c>
      <c r="E298" s="7">
        <v>5268.1814999999997</v>
      </c>
      <c r="F298" s="25">
        <v>2397.1643172774498</v>
      </c>
    </row>
    <row r="299" spans="1:6" x14ac:dyDescent="0.3">
      <c r="A299" s="2">
        <v>44260</v>
      </c>
      <c r="B299" s="7">
        <v>94.142799999999994</v>
      </c>
      <c r="C299" s="7">
        <v>5683.0779000000002</v>
      </c>
      <c r="D299" s="7">
        <v>5644.9796999999999</v>
      </c>
      <c r="E299" s="7">
        <v>5367.3396000000002</v>
      </c>
      <c r="F299" s="25">
        <v>2397.1689784302885</v>
      </c>
    </row>
    <row r="300" spans="1:6" x14ac:dyDescent="0.3">
      <c r="A300" s="2">
        <v>44263</v>
      </c>
      <c r="B300" s="7">
        <v>93.533699999999996</v>
      </c>
      <c r="C300" s="7">
        <v>5641.8885</v>
      </c>
      <c r="D300" s="7">
        <v>5614.7911000000004</v>
      </c>
      <c r="E300" s="7">
        <v>5338.2851000000001</v>
      </c>
      <c r="F300" s="25">
        <v>2397.1829619159957</v>
      </c>
    </row>
    <row r="301" spans="1:6" x14ac:dyDescent="0.3">
      <c r="A301" s="2">
        <v>44264</v>
      </c>
      <c r="B301" s="7">
        <v>95.029899999999998</v>
      </c>
      <c r="C301" s="7">
        <v>5735.9278999999997</v>
      </c>
      <c r="D301" s="7">
        <v>5694.7852999999996</v>
      </c>
      <c r="E301" s="7">
        <v>5424.5843000000004</v>
      </c>
      <c r="F301" s="25">
        <v>2397.1876231050883</v>
      </c>
    </row>
    <row r="302" spans="1:6" x14ac:dyDescent="0.3">
      <c r="A302" s="2">
        <v>44265</v>
      </c>
      <c r="B302" s="7">
        <v>95.5535</v>
      </c>
      <c r="C302" s="7">
        <v>5768.2219999999998</v>
      </c>
      <c r="D302" s="7">
        <v>5729.4395000000004</v>
      </c>
      <c r="E302" s="7">
        <v>5461.4102000000003</v>
      </c>
      <c r="F302" s="25">
        <v>2397.1922843032439</v>
      </c>
    </row>
    <row r="303" spans="1:6" x14ac:dyDescent="0.3">
      <c r="A303" s="2">
        <v>44266</v>
      </c>
      <c r="B303" s="7">
        <v>96.632900000000006</v>
      </c>
      <c r="C303" s="7">
        <v>5839.6166000000003</v>
      </c>
      <c r="D303" s="7">
        <v>5789.3932000000004</v>
      </c>
      <c r="E303" s="7">
        <v>5534.0469999999996</v>
      </c>
      <c r="F303" s="25">
        <v>2397.1969455104631</v>
      </c>
    </row>
    <row r="304" spans="1:6" x14ac:dyDescent="0.3">
      <c r="A304" s="2">
        <v>44267</v>
      </c>
      <c r="B304" s="7">
        <v>96.782499999999999</v>
      </c>
      <c r="C304" s="7">
        <v>5844.1208999999999</v>
      </c>
      <c r="D304" s="7">
        <v>5796.6813000000002</v>
      </c>
      <c r="E304" s="7">
        <v>5543.4967999999999</v>
      </c>
      <c r="F304" s="25">
        <v>2397.2016067267459</v>
      </c>
    </row>
    <row r="305" spans="1:6" x14ac:dyDescent="0.3">
      <c r="A305" s="2">
        <v>44270</v>
      </c>
      <c r="B305" s="7">
        <v>97.466499999999996</v>
      </c>
      <c r="C305" s="7">
        <v>5886.5904</v>
      </c>
      <c r="D305" s="7">
        <v>5834.5784000000003</v>
      </c>
      <c r="E305" s="7">
        <v>5583.7143999999998</v>
      </c>
      <c r="F305" s="25">
        <v>2397.215590402785</v>
      </c>
    </row>
    <row r="306" spans="1:6" x14ac:dyDescent="0.3">
      <c r="A306" s="2">
        <v>44271</v>
      </c>
      <c r="B306" s="7">
        <v>97.231399999999994</v>
      </c>
      <c r="C306" s="7">
        <v>5875.2439000000004</v>
      </c>
      <c r="D306" s="7">
        <v>5825.5772999999999</v>
      </c>
      <c r="E306" s="7">
        <v>5562.3252000000002</v>
      </c>
      <c r="F306" s="25">
        <v>2397.2202516553216</v>
      </c>
    </row>
    <row r="307" spans="1:6" x14ac:dyDescent="0.3">
      <c r="A307" s="2">
        <v>44272</v>
      </c>
      <c r="B307" s="7">
        <v>97.530600000000007</v>
      </c>
      <c r="C307" s="7">
        <v>5891.34</v>
      </c>
      <c r="D307" s="7">
        <v>5842.4058000000005</v>
      </c>
      <c r="E307" s="7">
        <v>5581.2764999999999</v>
      </c>
      <c r="F307" s="25">
        <v>2397.2249129169218</v>
      </c>
    </row>
    <row r="308" spans="1:6" x14ac:dyDescent="0.3">
      <c r="A308" s="2">
        <v>44273</v>
      </c>
      <c r="B308" s="7">
        <v>95.970299999999995</v>
      </c>
      <c r="C308" s="7">
        <v>5794.2318999999998</v>
      </c>
      <c r="D308" s="7">
        <v>5756.4470000000001</v>
      </c>
      <c r="E308" s="7">
        <v>5483.7304999999997</v>
      </c>
      <c r="F308" s="25">
        <v>2397.2295741875855</v>
      </c>
    </row>
    <row r="309" spans="1:6" x14ac:dyDescent="0.3">
      <c r="A309" s="2">
        <v>44274</v>
      </c>
      <c r="B309" s="7">
        <v>95.895499999999998</v>
      </c>
      <c r="C309" s="7">
        <v>5795.8774000000003</v>
      </c>
      <c r="D309" s="7">
        <v>5753.5901000000003</v>
      </c>
      <c r="E309" s="7">
        <v>5489.5922</v>
      </c>
      <c r="F309" s="25">
        <v>2397.2342354673128</v>
      </c>
    </row>
    <row r="310" spans="1:6" x14ac:dyDescent="0.3">
      <c r="A310" s="2">
        <v>44277</v>
      </c>
      <c r="B310" s="7">
        <v>96.697000000000003</v>
      </c>
      <c r="C310" s="7">
        <v>5839.4866000000002</v>
      </c>
      <c r="D310" s="7">
        <v>5794.0249000000003</v>
      </c>
      <c r="E310" s="7">
        <v>5519.4227000000001</v>
      </c>
      <c r="F310" s="25">
        <v>2397.2482193336864</v>
      </c>
    </row>
    <row r="311" spans="1:6" x14ac:dyDescent="0.3">
      <c r="A311" s="2">
        <v>44278</v>
      </c>
      <c r="B311" s="7">
        <v>95.959599999999995</v>
      </c>
      <c r="C311" s="7">
        <v>5793.5289000000002</v>
      </c>
      <c r="D311" s="7">
        <v>5749.8116</v>
      </c>
      <c r="E311" s="7">
        <v>5457.7017999999998</v>
      </c>
      <c r="F311" s="25">
        <v>2397.252880649668</v>
      </c>
    </row>
    <row r="312" spans="1:6" x14ac:dyDescent="0.3">
      <c r="A312" s="2">
        <v>44279</v>
      </c>
      <c r="B312" s="7">
        <v>95.243600000000001</v>
      </c>
      <c r="C312" s="7">
        <v>5752.6556</v>
      </c>
      <c r="D312" s="7">
        <v>5718.7112999999999</v>
      </c>
      <c r="E312" s="7">
        <v>5410.8730999999998</v>
      </c>
      <c r="F312" s="25">
        <v>2397.2575419747136</v>
      </c>
    </row>
    <row r="313" spans="1:6" x14ac:dyDescent="0.3">
      <c r="A313" s="2">
        <v>44280</v>
      </c>
      <c r="B313" s="7">
        <v>95.769499999999994</v>
      </c>
      <c r="C313" s="7">
        <v>5780.5312000000004</v>
      </c>
      <c r="D313" s="7">
        <v>5748.8747000000003</v>
      </c>
      <c r="E313" s="7">
        <v>5447.9059999999999</v>
      </c>
      <c r="F313" s="25">
        <v>2397.2622033088228</v>
      </c>
    </row>
    <row r="314" spans="1:6" x14ac:dyDescent="0.3">
      <c r="A314" s="2">
        <v>44281</v>
      </c>
      <c r="B314" s="7">
        <v>97.334599999999995</v>
      </c>
      <c r="C314" s="7">
        <v>5874.6651000000002</v>
      </c>
      <c r="D314" s="7">
        <v>5844.53</v>
      </c>
      <c r="E314" s="7">
        <v>5537.1156000000001</v>
      </c>
      <c r="F314" s="25">
        <v>2397.2668646519955</v>
      </c>
    </row>
    <row r="315" spans="1:6" x14ac:dyDescent="0.3">
      <c r="A315" s="2">
        <v>44284</v>
      </c>
      <c r="B315" s="7">
        <v>97.120199999999997</v>
      </c>
      <c r="C315" s="7">
        <v>5864.5731999999998</v>
      </c>
      <c r="D315" s="7">
        <v>5839.4567999999999</v>
      </c>
      <c r="E315" s="7">
        <v>5511.5488999999998</v>
      </c>
      <c r="F315" s="25">
        <v>2397.2808487087059</v>
      </c>
    </row>
    <row r="316" spans="1:6" x14ac:dyDescent="0.3">
      <c r="A316" s="2">
        <v>44285</v>
      </c>
      <c r="B316" s="7">
        <v>96.959400000000002</v>
      </c>
      <c r="C316" s="7">
        <v>5848.4912999999997</v>
      </c>
      <c r="D316" s="7">
        <v>5821.6243000000004</v>
      </c>
      <c r="E316" s="7">
        <v>5508.9939000000004</v>
      </c>
      <c r="F316" s="25">
        <v>2397.2855100881338</v>
      </c>
    </row>
    <row r="317" spans="1:6" x14ac:dyDescent="0.3">
      <c r="A317" s="2">
        <v>44286</v>
      </c>
      <c r="B317" s="7">
        <v>97.409599999999998</v>
      </c>
      <c r="C317" s="7">
        <v>5877.9278000000004</v>
      </c>
      <c r="D317" s="7">
        <v>5843.1755000000003</v>
      </c>
      <c r="E317" s="7">
        <v>5538.1836000000003</v>
      </c>
      <c r="F317" s="25">
        <v>2397.2901714766253</v>
      </c>
    </row>
    <row r="318" spans="1:6" x14ac:dyDescent="0.3">
      <c r="A318" s="2">
        <v>44287</v>
      </c>
      <c r="B318" s="7">
        <v>98.567300000000003</v>
      </c>
      <c r="C318" s="7">
        <v>5950.2755999999999</v>
      </c>
      <c r="D318" s="7">
        <v>5912.2853999999998</v>
      </c>
      <c r="E318" s="7">
        <v>5609.5382</v>
      </c>
      <c r="F318" s="25">
        <v>2397.2941669602446</v>
      </c>
    </row>
    <row r="319" spans="1:6" x14ac:dyDescent="0.3">
      <c r="A319" s="2">
        <v>44291</v>
      </c>
      <c r="B319" s="7">
        <v>99.875100000000003</v>
      </c>
      <c r="C319" s="7">
        <v>6031.3662999999997</v>
      </c>
      <c r="D319" s="7">
        <v>5998.4387999999999</v>
      </c>
      <c r="E319" s="7">
        <v>5679.6301999999996</v>
      </c>
      <c r="F319" s="25">
        <v>2397.3128125815433</v>
      </c>
    </row>
    <row r="320" spans="1:6" x14ac:dyDescent="0.3">
      <c r="A320" s="2">
        <v>44292</v>
      </c>
      <c r="B320" s="7">
        <v>99.885800000000003</v>
      </c>
      <c r="C320" s="7">
        <v>6031.7075999999997</v>
      </c>
      <c r="D320" s="7">
        <v>5992.8720999999996</v>
      </c>
      <c r="E320" s="7">
        <v>5679.8752000000004</v>
      </c>
      <c r="F320" s="25">
        <v>2397.3174740231229</v>
      </c>
    </row>
    <row r="321" spans="1:6" x14ac:dyDescent="0.3">
      <c r="A321" s="2">
        <v>44293</v>
      </c>
      <c r="B321" s="7">
        <v>99.971599999999995</v>
      </c>
      <c r="C321" s="7">
        <v>6038.5164999999997</v>
      </c>
      <c r="D321" s="7">
        <v>6001.8292000000001</v>
      </c>
      <c r="E321" s="7">
        <v>5676.3414000000002</v>
      </c>
      <c r="F321" s="25">
        <v>2397.3221354737666</v>
      </c>
    </row>
    <row r="322" spans="1:6" x14ac:dyDescent="0.3">
      <c r="A322" s="2">
        <v>44294</v>
      </c>
      <c r="B322" s="7">
        <v>100.5183</v>
      </c>
      <c r="C322" s="7">
        <v>6071.1866</v>
      </c>
      <c r="D322" s="7">
        <v>6028.5574999999999</v>
      </c>
      <c r="E322" s="7">
        <v>5707.6053000000002</v>
      </c>
      <c r="F322" s="25">
        <v>2397.3267969334743</v>
      </c>
    </row>
    <row r="323" spans="1:6" x14ac:dyDescent="0.3">
      <c r="A323" s="2">
        <v>44295</v>
      </c>
      <c r="B323" s="7">
        <v>101.24720000000001</v>
      </c>
      <c r="C323" s="7">
        <v>6116.2786999999998</v>
      </c>
      <c r="D323" s="7">
        <v>6075.1656999999996</v>
      </c>
      <c r="E323" s="7">
        <v>5745.3073999999997</v>
      </c>
      <c r="F323" s="25">
        <v>2397.331458402246</v>
      </c>
    </row>
    <row r="324" spans="1:6" x14ac:dyDescent="0.3">
      <c r="A324" s="2">
        <v>44298</v>
      </c>
      <c r="B324" s="7">
        <v>101.2794</v>
      </c>
      <c r="C324" s="7">
        <v>6115.8964999999998</v>
      </c>
      <c r="D324" s="7">
        <v>6074.0697</v>
      </c>
      <c r="E324" s="7">
        <v>5743.9655000000002</v>
      </c>
      <c r="F324" s="25">
        <v>2397.3454428357531</v>
      </c>
    </row>
    <row r="325" spans="1:6" x14ac:dyDescent="0.3">
      <c r="A325" s="2">
        <v>44299</v>
      </c>
      <c r="B325" s="7">
        <v>101.6867</v>
      </c>
      <c r="C325" s="7">
        <v>6142.9727999999996</v>
      </c>
      <c r="D325" s="7">
        <v>6094.0811999999996</v>
      </c>
      <c r="E325" s="7">
        <v>5764.7867999999999</v>
      </c>
      <c r="F325" s="25">
        <v>2397.3501043407805</v>
      </c>
    </row>
    <row r="326" spans="1:6" x14ac:dyDescent="0.3">
      <c r="A326" s="2">
        <v>44300</v>
      </c>
      <c r="B326" s="7">
        <v>101.2687</v>
      </c>
      <c r="C326" s="7">
        <v>6115.4486999999999</v>
      </c>
      <c r="D326" s="7">
        <v>6069.9074000000001</v>
      </c>
      <c r="E326" s="7">
        <v>5746.5540000000001</v>
      </c>
      <c r="F326" s="25">
        <v>2397.3547658548719</v>
      </c>
    </row>
    <row r="327" spans="1:6" x14ac:dyDescent="0.3">
      <c r="A327" s="2">
        <v>44301</v>
      </c>
      <c r="B327" s="7">
        <v>102.405</v>
      </c>
      <c r="C327" s="7">
        <v>6187.3036000000002</v>
      </c>
      <c r="D327" s="7">
        <v>6137.3764000000001</v>
      </c>
      <c r="E327" s="7">
        <v>5808.4354000000003</v>
      </c>
      <c r="F327" s="25">
        <v>2397.3594273780272</v>
      </c>
    </row>
    <row r="328" spans="1:6" x14ac:dyDescent="0.3">
      <c r="A328" s="2">
        <v>44302</v>
      </c>
      <c r="B328" s="7">
        <v>102.673</v>
      </c>
      <c r="C328" s="7">
        <v>6205.2755999999999</v>
      </c>
      <c r="D328" s="7">
        <v>6159.5246999999999</v>
      </c>
      <c r="E328" s="7">
        <v>5825.0976000000001</v>
      </c>
      <c r="F328" s="25">
        <v>2397.3640889102471</v>
      </c>
    </row>
    <row r="329" spans="1:6" x14ac:dyDescent="0.3">
      <c r="A329" s="2">
        <v>44305</v>
      </c>
      <c r="B329" s="7">
        <v>102.0834</v>
      </c>
      <c r="C329" s="7">
        <v>6169.1944000000003</v>
      </c>
      <c r="D329" s="7">
        <v>6126.8395</v>
      </c>
      <c r="E329" s="7">
        <v>5786.6788999999999</v>
      </c>
      <c r="F329" s="25">
        <v>2397.3780735340988</v>
      </c>
    </row>
    <row r="330" spans="1:6" x14ac:dyDescent="0.3">
      <c r="A330" s="2">
        <v>44306</v>
      </c>
      <c r="B330" s="7">
        <v>101.4402</v>
      </c>
      <c r="C330" s="7">
        <v>6126.9856</v>
      </c>
      <c r="D330" s="7">
        <v>6085.3642</v>
      </c>
      <c r="E330" s="7">
        <v>5738.3492999999999</v>
      </c>
      <c r="F330" s="25">
        <v>2397.3827351025748</v>
      </c>
    </row>
    <row r="331" spans="1:6" x14ac:dyDescent="0.3">
      <c r="A331" s="2">
        <v>44307</v>
      </c>
      <c r="B331" s="7">
        <v>102.405</v>
      </c>
      <c r="C331" s="7">
        <v>6183.8325000000004</v>
      </c>
      <c r="D331" s="7">
        <v>6141.9966000000004</v>
      </c>
      <c r="E331" s="7">
        <v>5800.7554</v>
      </c>
      <c r="F331" s="25">
        <v>2397.3873966801152</v>
      </c>
    </row>
    <row r="332" spans="1:6" x14ac:dyDescent="0.3">
      <c r="A332" s="2">
        <v>44308</v>
      </c>
      <c r="B332" s="7">
        <v>101.49379999999999</v>
      </c>
      <c r="C332" s="7">
        <v>6131.8629000000001</v>
      </c>
      <c r="D332" s="7">
        <v>6085.9170999999997</v>
      </c>
      <c r="E332" s="7">
        <v>5755.9224000000004</v>
      </c>
      <c r="F332" s="25">
        <v>2397.3920582667197</v>
      </c>
    </row>
    <row r="333" spans="1:6" x14ac:dyDescent="0.3">
      <c r="A333" s="2">
        <v>44309</v>
      </c>
      <c r="B333" s="7">
        <v>102.6301</v>
      </c>
      <c r="C333" s="7">
        <v>6201.6850999999997</v>
      </c>
      <c r="D333" s="7">
        <v>6152.6397999999999</v>
      </c>
      <c r="E333" s="7">
        <v>5825.9721</v>
      </c>
      <c r="F333" s="25">
        <v>2397.3967198623882</v>
      </c>
    </row>
    <row r="334" spans="1:6" x14ac:dyDescent="0.3">
      <c r="A334" s="2">
        <v>44312</v>
      </c>
      <c r="B334" s="7">
        <v>102.8659</v>
      </c>
      <c r="C334" s="7">
        <v>6216.5468000000001</v>
      </c>
      <c r="D334" s="7">
        <v>6163.6052</v>
      </c>
      <c r="E334" s="7">
        <v>5846.9206000000004</v>
      </c>
      <c r="F334" s="25">
        <v>2397.4107046765871</v>
      </c>
    </row>
    <row r="335" spans="1:6" x14ac:dyDescent="0.3">
      <c r="A335" s="2">
        <v>44313</v>
      </c>
      <c r="B335" s="7">
        <v>102.7266</v>
      </c>
      <c r="C335" s="7">
        <v>6214.1004000000003</v>
      </c>
      <c r="D335" s="7">
        <v>6162.3239999999996</v>
      </c>
      <c r="E335" s="7">
        <v>5846.3743000000004</v>
      </c>
      <c r="F335" s="25">
        <v>2397.4153663085126</v>
      </c>
    </row>
    <row r="336" spans="1:6" x14ac:dyDescent="0.3">
      <c r="A336" s="2">
        <v>44314</v>
      </c>
      <c r="B336" s="7">
        <v>102.6837</v>
      </c>
      <c r="C336" s="7">
        <v>6207.4355999999998</v>
      </c>
      <c r="D336" s="7">
        <v>6157.1491999999998</v>
      </c>
      <c r="E336" s="7">
        <v>5841.69</v>
      </c>
      <c r="F336" s="25">
        <v>2397.4200279495026</v>
      </c>
    </row>
    <row r="337" spans="1:6" x14ac:dyDescent="0.3">
      <c r="A337" s="2">
        <v>44315</v>
      </c>
      <c r="B337" s="7">
        <v>103.1982</v>
      </c>
      <c r="C337" s="7">
        <v>6243.3755000000001</v>
      </c>
      <c r="D337" s="7">
        <v>6199.1219000000001</v>
      </c>
      <c r="E337" s="7">
        <v>5868.7613000000001</v>
      </c>
      <c r="F337" s="25">
        <v>2397.4246895995566</v>
      </c>
    </row>
    <row r="338" spans="1:6" x14ac:dyDescent="0.3">
      <c r="A338" s="2">
        <v>44316</v>
      </c>
      <c r="B338" s="7">
        <v>102.3835</v>
      </c>
      <c r="C338" s="7">
        <v>6197.8298000000004</v>
      </c>
      <c r="D338" s="7">
        <v>6155.0147999999999</v>
      </c>
      <c r="E338" s="7">
        <v>5822.5437000000002</v>
      </c>
      <c r="F338" s="25">
        <v>2397.4286853073727</v>
      </c>
    </row>
    <row r="339" spans="1:6" x14ac:dyDescent="0.3">
      <c r="A339" s="2">
        <v>44319</v>
      </c>
      <c r="B339" s="7">
        <v>102.6408</v>
      </c>
      <c r="C339" s="7">
        <v>6209.4796999999999</v>
      </c>
      <c r="D339" s="7">
        <v>6171.9515000000001</v>
      </c>
      <c r="E339" s="7">
        <v>5834.2888999999996</v>
      </c>
      <c r="F339" s="25">
        <v>2397.4386745935612</v>
      </c>
    </row>
    <row r="340" spans="1:6" x14ac:dyDescent="0.3">
      <c r="A340" s="2">
        <v>44320</v>
      </c>
      <c r="B340" s="7">
        <v>101.96550000000001</v>
      </c>
      <c r="C340" s="7">
        <v>6160.7516999999998</v>
      </c>
      <c r="D340" s="7">
        <v>6130.7331000000004</v>
      </c>
      <c r="E340" s="7">
        <v>5787.4323999999997</v>
      </c>
      <c r="F340" s="25">
        <v>2397.4426703246854</v>
      </c>
    </row>
    <row r="341" spans="1:6" x14ac:dyDescent="0.3">
      <c r="A341" s="2">
        <v>44321</v>
      </c>
      <c r="B341" s="7">
        <v>101.9226</v>
      </c>
      <c r="C341" s="7">
        <v>6159.8717999999999</v>
      </c>
      <c r="D341" s="7">
        <v>6135.0793999999996</v>
      </c>
      <c r="E341" s="7">
        <v>5784.5306</v>
      </c>
      <c r="F341" s="25">
        <v>2397.4466660624694</v>
      </c>
    </row>
    <row r="342" spans="1:6" x14ac:dyDescent="0.3">
      <c r="A342" s="2">
        <v>44322</v>
      </c>
      <c r="B342" s="7">
        <v>102.6622</v>
      </c>
      <c r="C342" s="7">
        <v>6201.6288000000004</v>
      </c>
      <c r="D342" s="7">
        <v>6186.1426000000001</v>
      </c>
      <c r="E342" s="7">
        <v>5818.0869000000002</v>
      </c>
      <c r="F342" s="25">
        <v>2397.4506618069126</v>
      </c>
    </row>
    <row r="343" spans="1:6" x14ac:dyDescent="0.3">
      <c r="A343" s="2">
        <v>44323</v>
      </c>
      <c r="B343" s="7">
        <v>103.4233</v>
      </c>
      <c r="C343" s="7">
        <v>6250.3419000000004</v>
      </c>
      <c r="D343" s="7">
        <v>6232.7929000000004</v>
      </c>
      <c r="E343" s="7">
        <v>5867.6382999999996</v>
      </c>
      <c r="F343" s="25">
        <v>2397.4546575580157</v>
      </c>
    </row>
    <row r="344" spans="1:6" x14ac:dyDescent="0.3">
      <c r="A344" s="2">
        <v>44326</v>
      </c>
      <c r="B344" s="7">
        <v>102.3085</v>
      </c>
      <c r="C344" s="7">
        <v>6179.9058000000005</v>
      </c>
      <c r="D344" s="7">
        <v>6167.8868000000002</v>
      </c>
      <c r="E344" s="7">
        <v>5795.3741</v>
      </c>
      <c r="F344" s="25">
        <v>2397.4666448313037</v>
      </c>
    </row>
    <row r="345" spans="1:6" x14ac:dyDescent="0.3">
      <c r="A345" s="2">
        <v>44327</v>
      </c>
      <c r="B345" s="7">
        <v>101.5474</v>
      </c>
      <c r="C345" s="7">
        <v>6133.2130999999999</v>
      </c>
      <c r="D345" s="7">
        <v>6114.4489999999996</v>
      </c>
      <c r="E345" s="7">
        <v>5753.2605000000003</v>
      </c>
      <c r="F345" s="25">
        <v>2397.4706406090449</v>
      </c>
    </row>
    <row r="346" spans="1:6" x14ac:dyDescent="0.3">
      <c r="A346" s="2">
        <v>44328</v>
      </c>
      <c r="B346" s="7">
        <v>99.274799999999999</v>
      </c>
      <c r="C346" s="7">
        <v>5998.3933999999999</v>
      </c>
      <c r="D346" s="7">
        <v>5984.125</v>
      </c>
      <c r="E346" s="7">
        <v>5620.1382000000003</v>
      </c>
      <c r="F346" s="25">
        <v>2397.474636393446</v>
      </c>
    </row>
    <row r="347" spans="1:6" x14ac:dyDescent="0.3">
      <c r="A347" s="2">
        <v>44329</v>
      </c>
      <c r="B347" s="7">
        <v>100.3361</v>
      </c>
      <c r="C347" s="7">
        <v>6067.5838999999996</v>
      </c>
      <c r="D347" s="7">
        <v>6057.9965000000002</v>
      </c>
      <c r="E347" s="7">
        <v>5685.7</v>
      </c>
      <c r="F347" s="25">
        <v>2397.4786321845068</v>
      </c>
    </row>
    <row r="348" spans="1:6" x14ac:dyDescent="0.3">
      <c r="A348" s="2">
        <v>44330</v>
      </c>
      <c r="B348" s="7">
        <v>101.98690000000001</v>
      </c>
      <c r="C348" s="7">
        <v>6162.9994999999999</v>
      </c>
      <c r="D348" s="7">
        <v>6148.8428999999996</v>
      </c>
      <c r="E348" s="7">
        <v>5781.8777</v>
      </c>
      <c r="F348" s="25">
        <v>2397.4826279822269</v>
      </c>
    </row>
    <row r="349" spans="1:6" x14ac:dyDescent="0.3">
      <c r="A349" s="2">
        <v>44333</v>
      </c>
      <c r="B349" s="7">
        <v>101.70820000000001</v>
      </c>
      <c r="C349" s="7">
        <v>6145.1682000000001</v>
      </c>
      <c r="D349" s="7">
        <v>6133.3004000000001</v>
      </c>
      <c r="E349" s="7">
        <v>5767.9636</v>
      </c>
      <c r="F349" s="25">
        <v>2397.494615395367</v>
      </c>
    </row>
    <row r="350" spans="1:6" x14ac:dyDescent="0.3">
      <c r="A350" s="2">
        <v>44334</v>
      </c>
      <c r="B350" s="7">
        <v>100.8399</v>
      </c>
      <c r="C350" s="7">
        <v>6098.0411999999997</v>
      </c>
      <c r="D350" s="7">
        <v>6081.8164999999999</v>
      </c>
      <c r="E350" s="7">
        <v>5725.0304999999998</v>
      </c>
      <c r="F350" s="25">
        <v>2397.4986112197262</v>
      </c>
    </row>
    <row r="351" spans="1:6" x14ac:dyDescent="0.3">
      <c r="A351" s="2">
        <v>44335</v>
      </c>
      <c r="B351" s="7">
        <v>100.5076</v>
      </c>
      <c r="C351" s="7">
        <v>6082.4387999999999</v>
      </c>
      <c r="D351" s="7">
        <v>6064.7754000000004</v>
      </c>
      <c r="E351" s="7">
        <v>5706.3362999999999</v>
      </c>
      <c r="F351" s="25">
        <v>2397.5026070507447</v>
      </c>
    </row>
    <row r="352" spans="1:6" x14ac:dyDescent="0.3">
      <c r="A352" s="2">
        <v>44336</v>
      </c>
      <c r="B352" s="7">
        <v>101.78319999999999</v>
      </c>
      <c r="C352" s="7">
        <v>6154.1617999999999</v>
      </c>
      <c r="D352" s="7">
        <v>6129.3307999999997</v>
      </c>
      <c r="E352" s="7">
        <v>5769.1579000000002</v>
      </c>
      <c r="F352" s="25">
        <v>2397.506602888423</v>
      </c>
    </row>
    <row r="353" spans="1:6" x14ac:dyDescent="0.3">
      <c r="A353" s="2">
        <v>44337</v>
      </c>
      <c r="B353" s="7">
        <v>101.7189</v>
      </c>
      <c r="C353" s="7">
        <v>6148.5475999999999</v>
      </c>
      <c r="D353" s="7">
        <v>6124.7773999999999</v>
      </c>
      <c r="E353" s="7">
        <v>5766.6810999999998</v>
      </c>
      <c r="F353" s="25">
        <v>2397.5105987327611</v>
      </c>
    </row>
    <row r="354" spans="1:6" x14ac:dyDescent="0.3">
      <c r="A354" s="2">
        <v>44340</v>
      </c>
      <c r="B354" s="7">
        <v>102.7801</v>
      </c>
      <c r="C354" s="7">
        <v>6211.5855000000001</v>
      </c>
      <c r="D354" s="7">
        <v>6186.0949000000001</v>
      </c>
      <c r="E354" s="7">
        <v>5823.0123000000003</v>
      </c>
      <c r="F354" s="25">
        <v>2397.5225862857546</v>
      </c>
    </row>
    <row r="355" spans="1:6" x14ac:dyDescent="0.3">
      <c r="A355" s="2">
        <v>44341</v>
      </c>
      <c r="B355" s="7">
        <v>102.5765</v>
      </c>
      <c r="C355" s="7">
        <v>6199.0366000000004</v>
      </c>
      <c r="D355" s="7">
        <v>6173.0279</v>
      </c>
      <c r="E355" s="7">
        <v>5806.8365000000003</v>
      </c>
      <c r="F355" s="25">
        <v>2397.5265821567318</v>
      </c>
    </row>
    <row r="356" spans="1:6" x14ac:dyDescent="0.3">
      <c r="A356" s="2">
        <v>44342</v>
      </c>
      <c r="B356" s="7">
        <v>102.83369999999999</v>
      </c>
      <c r="C356" s="7">
        <v>6213.2611999999999</v>
      </c>
      <c r="D356" s="7">
        <v>6184.6953000000003</v>
      </c>
      <c r="E356" s="7">
        <v>5830.0289000000002</v>
      </c>
      <c r="F356" s="25">
        <v>2397.5305780343688</v>
      </c>
    </row>
    <row r="357" spans="1:6" x14ac:dyDescent="0.3">
      <c r="A357" s="2">
        <v>44343</v>
      </c>
      <c r="B357" s="7">
        <v>102.8552</v>
      </c>
      <c r="C357" s="7">
        <v>6220.2735000000002</v>
      </c>
      <c r="D357" s="7">
        <v>6192.4582</v>
      </c>
      <c r="E357" s="7">
        <v>5843.5792000000001</v>
      </c>
      <c r="F357" s="25">
        <v>2397.5345739186655</v>
      </c>
    </row>
    <row r="358" spans="1:6" x14ac:dyDescent="0.3">
      <c r="A358" s="2">
        <v>44344</v>
      </c>
      <c r="B358" s="7">
        <v>103.10169999999999</v>
      </c>
      <c r="C358" s="7">
        <v>6227.5945000000002</v>
      </c>
      <c r="D358" s="7">
        <v>6197.9863999999998</v>
      </c>
      <c r="E358" s="7">
        <v>5848.9549999999999</v>
      </c>
      <c r="F358" s="25">
        <v>2397.538569809622</v>
      </c>
    </row>
    <row r="359" spans="1:6" x14ac:dyDescent="0.3">
      <c r="A359" s="2">
        <v>44348</v>
      </c>
      <c r="B359" s="7">
        <v>102.9409</v>
      </c>
      <c r="C359" s="7">
        <v>6223.3903</v>
      </c>
      <c r="D359" s="7">
        <v>6195.1279000000004</v>
      </c>
      <c r="E359" s="7">
        <v>5852.6562999999996</v>
      </c>
      <c r="F359" s="25">
        <v>2397.5518894683432</v>
      </c>
    </row>
    <row r="360" spans="1:6" x14ac:dyDescent="0.3">
      <c r="A360" s="2">
        <v>44349</v>
      </c>
      <c r="B360" s="7">
        <v>103.2089</v>
      </c>
      <c r="C360" s="7">
        <v>6232.3779000000004</v>
      </c>
      <c r="D360" s="7">
        <v>6204.7438000000002</v>
      </c>
      <c r="E360" s="7">
        <v>5860.2941000000001</v>
      </c>
      <c r="F360" s="25">
        <v>2397.5558853881589</v>
      </c>
    </row>
    <row r="361" spans="1:6" x14ac:dyDescent="0.3">
      <c r="A361" s="2">
        <v>44350</v>
      </c>
      <c r="B361" s="7">
        <v>102.7373</v>
      </c>
      <c r="C361" s="7">
        <v>6205.9714999999997</v>
      </c>
      <c r="D361" s="7">
        <v>6183.2281000000003</v>
      </c>
      <c r="E361" s="7">
        <v>5833.2335999999996</v>
      </c>
      <c r="F361" s="25">
        <v>2397.5598813146344</v>
      </c>
    </row>
    <row r="362" spans="1:6" x14ac:dyDescent="0.3">
      <c r="A362" s="2">
        <v>44351</v>
      </c>
      <c r="B362" s="7">
        <v>103.6913</v>
      </c>
      <c r="C362" s="7">
        <v>6264.0369000000001</v>
      </c>
      <c r="D362" s="7">
        <v>6237.9202999999998</v>
      </c>
      <c r="E362" s="7">
        <v>5883.2906999999996</v>
      </c>
      <c r="F362" s="25">
        <v>2397.5638772477701</v>
      </c>
    </row>
    <row r="363" spans="1:6" x14ac:dyDescent="0.3">
      <c r="A363" s="2">
        <v>44354</v>
      </c>
      <c r="B363" s="7">
        <v>103.7128</v>
      </c>
      <c r="C363" s="7">
        <v>6264.6252999999997</v>
      </c>
      <c r="D363" s="7">
        <v>6233.0995999999996</v>
      </c>
      <c r="E363" s="7">
        <v>5890.8831</v>
      </c>
      <c r="F363" s="25">
        <v>2397.5758650671564</v>
      </c>
    </row>
    <row r="364" spans="1:6" x14ac:dyDescent="0.3">
      <c r="A364" s="2">
        <v>44355</v>
      </c>
      <c r="B364" s="7">
        <v>103.7771</v>
      </c>
      <c r="C364" s="7">
        <v>6266.6043</v>
      </c>
      <c r="D364" s="7">
        <v>6234.3249999999998</v>
      </c>
      <c r="E364" s="7">
        <v>5900.1493</v>
      </c>
      <c r="F364" s="25">
        <v>2397.5798610269317</v>
      </c>
    </row>
    <row r="365" spans="1:6" x14ac:dyDescent="0.3">
      <c r="A365" s="2">
        <v>44356</v>
      </c>
      <c r="B365" s="7">
        <v>103.58410000000001</v>
      </c>
      <c r="C365" s="7">
        <v>6254.7281999999996</v>
      </c>
      <c r="D365" s="7">
        <v>6223.1994000000004</v>
      </c>
      <c r="E365" s="7">
        <v>5884.9573</v>
      </c>
      <c r="F365" s="25">
        <v>2397.5838569933667</v>
      </c>
    </row>
    <row r="366" spans="1:6" x14ac:dyDescent="0.3">
      <c r="A366" s="2">
        <v>44357</v>
      </c>
      <c r="B366" s="7">
        <v>104.1506</v>
      </c>
      <c r="C366" s="7">
        <v>6288.5027</v>
      </c>
      <c r="D366" s="7">
        <v>6252.4444999999996</v>
      </c>
      <c r="E366" s="7">
        <v>5909.2786999999998</v>
      </c>
      <c r="F366" s="25">
        <v>2397.5878529664615</v>
      </c>
    </row>
    <row r="367" spans="1:6" x14ac:dyDescent="0.3">
      <c r="A367" s="2">
        <v>44358</v>
      </c>
      <c r="B367" s="7">
        <v>104.3871</v>
      </c>
      <c r="C367" s="7">
        <v>6304.1890000000003</v>
      </c>
      <c r="D367" s="7">
        <v>6264.7551000000003</v>
      </c>
      <c r="E367" s="7">
        <v>5928.5234</v>
      </c>
      <c r="F367" s="25">
        <v>2397.5918489462165</v>
      </c>
    </row>
    <row r="368" spans="1:6" x14ac:dyDescent="0.3">
      <c r="A368" s="2">
        <v>44361</v>
      </c>
      <c r="B368" s="7">
        <v>104.6557</v>
      </c>
      <c r="C368" s="7">
        <v>6319.8832000000002</v>
      </c>
      <c r="D368" s="7">
        <v>6277.6788999999999</v>
      </c>
      <c r="E368" s="7">
        <v>5936.6133</v>
      </c>
      <c r="F368" s="25">
        <v>2397.6038369054613</v>
      </c>
    </row>
    <row r="369" spans="1:6" x14ac:dyDescent="0.3">
      <c r="A369" s="2">
        <v>44362</v>
      </c>
      <c r="B369" s="7">
        <v>104.3763</v>
      </c>
      <c r="C369" s="7">
        <v>6302.5904</v>
      </c>
      <c r="D369" s="7">
        <v>6265.2678999999998</v>
      </c>
      <c r="E369" s="7">
        <v>5920.5055000000002</v>
      </c>
      <c r="F369" s="25">
        <v>2397.6078329118563</v>
      </c>
    </row>
    <row r="370" spans="1:6" x14ac:dyDescent="0.3">
      <c r="A370" s="2">
        <v>44363</v>
      </c>
      <c r="B370" s="7">
        <v>103.8282</v>
      </c>
      <c r="C370" s="7">
        <v>6270.7782999999999</v>
      </c>
      <c r="D370" s="7">
        <v>6231.5798999999997</v>
      </c>
      <c r="E370" s="7">
        <v>5891.9633000000003</v>
      </c>
      <c r="F370" s="25">
        <v>2397.6118289249112</v>
      </c>
    </row>
    <row r="371" spans="1:6" x14ac:dyDescent="0.3">
      <c r="A371" s="2">
        <v>44364</v>
      </c>
      <c r="B371" s="7">
        <v>103.8604</v>
      </c>
      <c r="C371" s="7">
        <v>6277.1652999999997</v>
      </c>
      <c r="D371" s="7">
        <v>6229.0397999999996</v>
      </c>
      <c r="E371" s="7">
        <v>5887.2361000000001</v>
      </c>
      <c r="F371" s="25">
        <v>2397.6158249446262</v>
      </c>
    </row>
    <row r="372" spans="1:6" x14ac:dyDescent="0.3">
      <c r="A372" s="2">
        <v>44365</v>
      </c>
      <c r="B372" s="7">
        <v>102.4526</v>
      </c>
      <c r="C372" s="7">
        <v>6200.2678999999998</v>
      </c>
      <c r="D372" s="7">
        <v>6147.5958000000001</v>
      </c>
      <c r="E372" s="7">
        <v>5810.7539999999999</v>
      </c>
      <c r="F372" s="25">
        <v>2397.6224849885843</v>
      </c>
    </row>
    <row r="373" spans="1:6" x14ac:dyDescent="0.3">
      <c r="A373" s="2">
        <v>44368</v>
      </c>
      <c r="B373" s="7">
        <v>103.8497</v>
      </c>
      <c r="C373" s="7">
        <v>6283.2223999999997</v>
      </c>
      <c r="D373" s="7">
        <v>6233.9612999999999</v>
      </c>
      <c r="E373" s="7">
        <v>5893.2743</v>
      </c>
      <c r="F373" s="25">
        <v>2397.6424651759594</v>
      </c>
    </row>
    <row r="374" spans="1:6" x14ac:dyDescent="0.3">
      <c r="A374" s="2">
        <v>44369</v>
      </c>
      <c r="B374" s="7">
        <v>104.40860000000001</v>
      </c>
      <c r="C374" s="7">
        <v>6320.2374</v>
      </c>
      <c r="D374" s="7">
        <v>6265.9072999999999</v>
      </c>
      <c r="E374" s="7">
        <v>5924.7707</v>
      </c>
      <c r="F374" s="25">
        <v>2397.6491252939181</v>
      </c>
    </row>
    <row r="375" spans="1:6" x14ac:dyDescent="0.3">
      <c r="A375" s="2">
        <v>44370</v>
      </c>
      <c r="B375" s="7">
        <v>104.40860000000001</v>
      </c>
      <c r="C375" s="7">
        <v>6315.8783999999996</v>
      </c>
      <c r="D375" s="7">
        <v>6259.1368000000002</v>
      </c>
      <c r="E375" s="7">
        <v>5923.4034000000001</v>
      </c>
      <c r="F375" s="25">
        <v>2397.6557854303774</v>
      </c>
    </row>
    <row r="376" spans="1:6" x14ac:dyDescent="0.3">
      <c r="A376" s="2">
        <v>44371</v>
      </c>
      <c r="B376" s="7">
        <v>105.0104</v>
      </c>
      <c r="C376" s="7">
        <v>6354.4517999999998</v>
      </c>
      <c r="D376" s="7">
        <v>6296.0540000000001</v>
      </c>
      <c r="E376" s="7">
        <v>5963.2272999999996</v>
      </c>
      <c r="F376" s="25">
        <v>2397.6624455853371</v>
      </c>
    </row>
    <row r="377" spans="1:6" x14ac:dyDescent="0.3">
      <c r="A377" s="2">
        <v>44372</v>
      </c>
      <c r="B377" s="7">
        <v>105.35429999999999</v>
      </c>
      <c r="C377" s="7">
        <v>6375.2484000000004</v>
      </c>
      <c r="D377" s="7">
        <v>6317.1274999999996</v>
      </c>
      <c r="E377" s="7">
        <v>5984.4183000000003</v>
      </c>
      <c r="F377" s="25">
        <v>2397.6691057587973</v>
      </c>
    </row>
    <row r="378" spans="1:6" x14ac:dyDescent="0.3">
      <c r="A378" s="2">
        <v>44375</v>
      </c>
      <c r="B378" s="7">
        <v>105.6767</v>
      </c>
      <c r="C378" s="7">
        <v>6393.9111999999996</v>
      </c>
      <c r="D378" s="7">
        <v>6331.7519000000002</v>
      </c>
      <c r="E378" s="7">
        <v>5993.6926999999996</v>
      </c>
      <c r="F378" s="25">
        <v>2397.6890863346789</v>
      </c>
    </row>
    <row r="379" spans="1:6" x14ac:dyDescent="0.3">
      <c r="A379" s="2">
        <v>44376</v>
      </c>
      <c r="B379" s="7">
        <v>105.7842</v>
      </c>
      <c r="C379" s="7">
        <v>6397.6508999999996</v>
      </c>
      <c r="D379" s="7">
        <v>6334.0618999999997</v>
      </c>
      <c r="E379" s="7">
        <v>5993.7577000000001</v>
      </c>
      <c r="F379" s="25">
        <v>2397.6957465821411</v>
      </c>
    </row>
    <row r="380" spans="1:6" x14ac:dyDescent="0.3">
      <c r="A380" s="2">
        <v>44377</v>
      </c>
      <c r="B380" s="7">
        <v>105.8272</v>
      </c>
      <c r="C380" s="7">
        <v>6400.9841999999999</v>
      </c>
      <c r="D380" s="7">
        <v>6342.6589000000004</v>
      </c>
      <c r="E380" s="7">
        <v>5997.1115</v>
      </c>
      <c r="F380" s="25">
        <v>2397.7024068481037</v>
      </c>
    </row>
    <row r="381" spans="1:6" x14ac:dyDescent="0.3">
      <c r="A381" s="2">
        <v>44378</v>
      </c>
      <c r="B381" s="7">
        <v>106.35380000000001</v>
      </c>
      <c r="C381" s="7">
        <v>6430.8868000000002</v>
      </c>
      <c r="D381" s="7">
        <v>6376.2031999999999</v>
      </c>
      <c r="E381" s="7">
        <v>6027.0937999999996</v>
      </c>
      <c r="F381" s="25">
        <v>2397.7077350756745</v>
      </c>
    </row>
    <row r="382" spans="1:6" x14ac:dyDescent="0.3">
      <c r="A382" s="2">
        <v>44379</v>
      </c>
      <c r="B382" s="7">
        <v>107.1276</v>
      </c>
      <c r="C382" s="7">
        <v>6479.0208000000002</v>
      </c>
      <c r="D382" s="7">
        <v>6424.8450000000003</v>
      </c>
      <c r="E382" s="7">
        <v>6061.4264999999996</v>
      </c>
      <c r="F382" s="25">
        <v>2397.7143953749387</v>
      </c>
    </row>
    <row r="383" spans="1:6" x14ac:dyDescent="0.3">
      <c r="A383" s="2">
        <v>44383</v>
      </c>
      <c r="B383" s="7">
        <v>106.9234</v>
      </c>
      <c r="C383" s="7">
        <v>6471.76</v>
      </c>
      <c r="D383" s="7">
        <v>6412.1440000000002</v>
      </c>
      <c r="E383" s="7">
        <v>6045.6003000000001</v>
      </c>
      <c r="F383" s="25">
        <v>2397.7410366459985</v>
      </c>
    </row>
    <row r="384" spans="1:6" x14ac:dyDescent="0.3">
      <c r="A384" s="2">
        <v>44384</v>
      </c>
      <c r="B384" s="7">
        <v>107.3425</v>
      </c>
      <c r="C384" s="7">
        <v>6489.7659000000003</v>
      </c>
      <c r="D384" s="7">
        <v>6433.6927999999998</v>
      </c>
      <c r="E384" s="7">
        <v>6054.7049999999999</v>
      </c>
      <c r="F384" s="25">
        <v>2397.747697037767</v>
      </c>
    </row>
    <row r="385" spans="1:6" x14ac:dyDescent="0.3">
      <c r="A385" s="2">
        <v>44385</v>
      </c>
      <c r="B385" s="7">
        <v>106.45050000000001</v>
      </c>
      <c r="C385" s="7">
        <v>6434.4520000000002</v>
      </c>
      <c r="D385" s="7">
        <v>6379.8823000000002</v>
      </c>
      <c r="E385" s="7">
        <v>6001.8639000000003</v>
      </c>
      <c r="F385" s="25">
        <v>2397.7543574480364</v>
      </c>
    </row>
    <row r="386" spans="1:6" x14ac:dyDescent="0.3">
      <c r="A386" s="2">
        <v>44386</v>
      </c>
      <c r="B386" s="7">
        <v>107.5467</v>
      </c>
      <c r="C386" s="7">
        <v>6507.5736999999999</v>
      </c>
      <c r="D386" s="7">
        <v>6451.9213</v>
      </c>
      <c r="E386" s="7">
        <v>6077.8721999999998</v>
      </c>
      <c r="F386" s="25">
        <v>2397.7610178768073</v>
      </c>
    </row>
    <row r="387" spans="1:6" x14ac:dyDescent="0.3">
      <c r="A387" s="2">
        <v>44389</v>
      </c>
      <c r="B387" s="7">
        <v>107.9014</v>
      </c>
      <c r="C387" s="7">
        <v>6526.1857</v>
      </c>
      <c r="D387" s="7">
        <v>6474.1878999999999</v>
      </c>
      <c r="E387" s="7">
        <v>6093.9799000000003</v>
      </c>
      <c r="F387" s="25">
        <v>2397.780999218623</v>
      </c>
    </row>
    <row r="388" spans="1:6" x14ac:dyDescent="0.3">
      <c r="A388" s="2">
        <v>44390</v>
      </c>
      <c r="B388" s="7">
        <v>107.536</v>
      </c>
      <c r="C388" s="7">
        <v>6500.5448999999999</v>
      </c>
      <c r="D388" s="7">
        <v>6451.4323999999997</v>
      </c>
      <c r="E388" s="7">
        <v>6059.5919999999996</v>
      </c>
      <c r="F388" s="25">
        <v>2397.7876597213985</v>
      </c>
    </row>
    <row r="389" spans="1:6" x14ac:dyDescent="0.3">
      <c r="A389" s="2">
        <v>44391</v>
      </c>
      <c r="B389" s="7">
        <v>107.6112</v>
      </c>
      <c r="C389" s="7">
        <v>6503.2160999999996</v>
      </c>
      <c r="D389" s="7">
        <v>6459.7350999999999</v>
      </c>
      <c r="E389" s="7">
        <v>6051.5681999999997</v>
      </c>
      <c r="F389" s="25">
        <v>2397.7943202426754</v>
      </c>
    </row>
    <row r="390" spans="1:6" x14ac:dyDescent="0.3">
      <c r="A390" s="2">
        <v>44392</v>
      </c>
      <c r="B390" s="7">
        <v>107.27800000000001</v>
      </c>
      <c r="C390" s="7">
        <v>6482.7326999999996</v>
      </c>
      <c r="D390" s="7">
        <v>6438.7981</v>
      </c>
      <c r="E390" s="7">
        <v>6030.9085999999998</v>
      </c>
      <c r="F390" s="25">
        <v>2397.8009807824537</v>
      </c>
    </row>
    <row r="391" spans="1:6" x14ac:dyDescent="0.3">
      <c r="A391" s="2">
        <v>44393</v>
      </c>
      <c r="B391" s="7">
        <v>106.515</v>
      </c>
      <c r="C391" s="7">
        <v>6438.6754000000001</v>
      </c>
      <c r="D391" s="7">
        <v>6390.2564000000002</v>
      </c>
      <c r="E391" s="7">
        <v>5985.4991</v>
      </c>
      <c r="F391" s="25">
        <v>2397.8076413407339</v>
      </c>
    </row>
    <row r="392" spans="1:6" x14ac:dyDescent="0.3">
      <c r="A392" s="2">
        <v>44396</v>
      </c>
      <c r="B392" s="7">
        <v>104.92440000000001</v>
      </c>
      <c r="C392" s="7">
        <v>6343.2509</v>
      </c>
      <c r="D392" s="7">
        <v>6288.9522999999999</v>
      </c>
      <c r="E392" s="7">
        <v>5895.9548999999997</v>
      </c>
      <c r="F392" s="25">
        <v>2397.8276230710785</v>
      </c>
    </row>
    <row r="393" spans="1:6" x14ac:dyDescent="0.3">
      <c r="A393" s="2">
        <v>44397</v>
      </c>
      <c r="B393" s="7">
        <v>106.5257</v>
      </c>
      <c r="C393" s="7">
        <v>6443.1325999999999</v>
      </c>
      <c r="D393" s="7">
        <v>6384.4976999999999</v>
      </c>
      <c r="E393" s="7">
        <v>5998.0569999999998</v>
      </c>
      <c r="F393" s="25">
        <v>2397.8342837033647</v>
      </c>
    </row>
    <row r="394" spans="1:6" x14ac:dyDescent="0.3">
      <c r="A394" s="2">
        <v>44398</v>
      </c>
      <c r="B394" s="7">
        <v>107.3533</v>
      </c>
      <c r="C394" s="7">
        <v>6495.5964999999997</v>
      </c>
      <c r="D394" s="7">
        <v>6437.1193999999996</v>
      </c>
      <c r="E394" s="7">
        <v>6053.5430999999999</v>
      </c>
      <c r="F394" s="25">
        <v>2397.8409443541527</v>
      </c>
    </row>
    <row r="395" spans="1:6" x14ac:dyDescent="0.3">
      <c r="A395" s="2">
        <v>44399</v>
      </c>
      <c r="B395" s="7">
        <v>107.6005</v>
      </c>
      <c r="C395" s="7">
        <v>6511.4472999999998</v>
      </c>
      <c r="D395" s="7">
        <v>6450.5929999999998</v>
      </c>
      <c r="E395" s="7">
        <v>6057.3468000000003</v>
      </c>
      <c r="F395" s="25">
        <v>2397.8476050234426</v>
      </c>
    </row>
    <row r="396" spans="1:6" x14ac:dyDescent="0.3">
      <c r="A396" s="2">
        <v>44400</v>
      </c>
      <c r="B396" s="7">
        <v>108.81489999999999</v>
      </c>
      <c r="C396" s="7">
        <v>6581.2267000000002</v>
      </c>
      <c r="D396" s="7">
        <v>6516.3159999999998</v>
      </c>
      <c r="E396" s="7">
        <v>6118.3698999999997</v>
      </c>
      <c r="F396" s="25">
        <v>2397.8542657112343</v>
      </c>
    </row>
    <row r="397" spans="1:6" x14ac:dyDescent="0.3">
      <c r="A397" s="2">
        <v>44403</v>
      </c>
      <c r="B397" s="7">
        <v>109.02979999999999</v>
      </c>
      <c r="C397" s="7">
        <v>6592.9974000000002</v>
      </c>
      <c r="D397" s="7">
        <v>6531.9156000000003</v>
      </c>
      <c r="E397" s="7">
        <v>6130.6655000000001</v>
      </c>
      <c r="F397" s="25">
        <v>2397.8742478301156</v>
      </c>
    </row>
    <row r="398" spans="1:6" x14ac:dyDescent="0.3">
      <c r="A398" s="2">
        <v>44404</v>
      </c>
      <c r="B398" s="7">
        <v>108.4387</v>
      </c>
      <c r="C398" s="7">
        <v>6559.7354999999998</v>
      </c>
      <c r="D398" s="7">
        <v>6501.1593000000003</v>
      </c>
      <c r="E398" s="7">
        <v>6096.8874999999998</v>
      </c>
      <c r="F398" s="25">
        <v>2397.8809085919152</v>
      </c>
    </row>
    <row r="399" spans="1:6" x14ac:dyDescent="0.3">
      <c r="A399" s="2">
        <v>44405</v>
      </c>
      <c r="B399" s="7">
        <v>108.39570000000001</v>
      </c>
      <c r="C399" s="7">
        <v>6563.2620999999999</v>
      </c>
      <c r="D399" s="7">
        <v>6500.0023000000001</v>
      </c>
      <c r="E399" s="7">
        <v>6108.1995999999999</v>
      </c>
      <c r="F399" s="25">
        <v>2397.8875693722171</v>
      </c>
    </row>
    <row r="400" spans="1:6" x14ac:dyDescent="0.3">
      <c r="A400" s="2">
        <v>44406</v>
      </c>
      <c r="B400" s="7">
        <v>108.8364</v>
      </c>
      <c r="C400" s="7">
        <v>6589.9404000000004</v>
      </c>
      <c r="D400" s="7">
        <v>6528.1039000000001</v>
      </c>
      <c r="E400" s="7">
        <v>6134.5796</v>
      </c>
      <c r="F400" s="25">
        <v>2397.8942301710208</v>
      </c>
    </row>
    <row r="401" spans="1:6" x14ac:dyDescent="0.3">
      <c r="A401" s="2">
        <v>44407</v>
      </c>
      <c r="B401" s="7">
        <v>108.1808</v>
      </c>
      <c r="C401" s="7">
        <v>6552.3375999999998</v>
      </c>
      <c r="D401" s="7">
        <v>6493.3172000000004</v>
      </c>
      <c r="E401" s="7">
        <v>6100.3694999999998</v>
      </c>
      <c r="F401" s="25">
        <v>2397.9008909883269</v>
      </c>
    </row>
    <row r="402" spans="1:6" x14ac:dyDescent="0.3">
      <c r="A402" s="2">
        <v>44410</v>
      </c>
      <c r="B402" s="7">
        <v>108.0411</v>
      </c>
      <c r="C402" s="7">
        <v>6542.9444999999996</v>
      </c>
      <c r="D402" s="7">
        <v>6481.3769000000002</v>
      </c>
      <c r="E402" s="7">
        <v>6089.6713</v>
      </c>
      <c r="F402" s="25">
        <v>2397.9148787435242</v>
      </c>
    </row>
    <row r="403" spans="1:6" x14ac:dyDescent="0.3">
      <c r="A403" s="2">
        <v>44411</v>
      </c>
      <c r="B403" s="7">
        <v>108.8579</v>
      </c>
      <c r="C403" s="7">
        <v>6593.3321999999998</v>
      </c>
      <c r="D403" s="7">
        <v>6534.5510999999997</v>
      </c>
      <c r="E403" s="7">
        <v>6133.9555</v>
      </c>
      <c r="F403" s="25">
        <v>2397.9215396181876</v>
      </c>
    </row>
    <row r="404" spans="1:6" x14ac:dyDescent="0.3">
      <c r="A404" s="2">
        <v>44412</v>
      </c>
      <c r="B404" s="7">
        <v>108.4387</v>
      </c>
      <c r="C404" s="7">
        <v>6568.3026</v>
      </c>
      <c r="D404" s="7">
        <v>6504.3500999999997</v>
      </c>
      <c r="E404" s="7">
        <v>6105.2665999999999</v>
      </c>
      <c r="F404" s="25">
        <v>2397.9282005113532</v>
      </c>
    </row>
    <row r="405" spans="1:6" x14ac:dyDescent="0.3">
      <c r="A405" s="2">
        <v>44413</v>
      </c>
      <c r="B405" s="7">
        <v>109.11579999999999</v>
      </c>
      <c r="C405" s="7">
        <v>6609.5986999999996</v>
      </c>
      <c r="D405" s="7">
        <v>6543.8715000000002</v>
      </c>
      <c r="E405" s="7">
        <v>6149.5541999999996</v>
      </c>
      <c r="F405" s="25">
        <v>2397.9348614230212</v>
      </c>
    </row>
    <row r="406" spans="1:6" x14ac:dyDescent="0.3">
      <c r="A406" s="2">
        <v>44414</v>
      </c>
      <c r="B406" s="7">
        <v>109.20180000000001</v>
      </c>
      <c r="C406" s="7">
        <v>6614.6589000000004</v>
      </c>
      <c r="D406" s="7">
        <v>6555.6094999999996</v>
      </c>
      <c r="E406" s="7">
        <v>6157.2579999999998</v>
      </c>
      <c r="F406" s="25">
        <v>2397.9415223531919</v>
      </c>
    </row>
    <row r="407" spans="1:6" x14ac:dyDescent="0.3">
      <c r="A407" s="2">
        <v>44417</v>
      </c>
      <c r="B407" s="7">
        <v>109.1588</v>
      </c>
      <c r="C407" s="7">
        <v>6611.4336000000003</v>
      </c>
      <c r="D407" s="7">
        <v>6549.9426999999996</v>
      </c>
      <c r="E407" s="7">
        <v>6151.2102999999997</v>
      </c>
      <c r="F407" s="25">
        <v>2397.9615051992118</v>
      </c>
    </row>
    <row r="408" spans="1:6" x14ac:dyDescent="0.3">
      <c r="A408" s="2">
        <v>44418</v>
      </c>
      <c r="B408" s="7">
        <v>109.1588</v>
      </c>
      <c r="C408" s="7">
        <v>6613.4593000000004</v>
      </c>
      <c r="D408" s="7">
        <v>6556.4449000000004</v>
      </c>
      <c r="E408" s="7">
        <v>6154.3572999999997</v>
      </c>
      <c r="F408" s="25">
        <v>2397.9681662033931</v>
      </c>
    </row>
    <row r="409" spans="1:6" x14ac:dyDescent="0.3">
      <c r="A409" s="2">
        <v>44419</v>
      </c>
      <c r="B409" s="7">
        <v>109.41670000000001</v>
      </c>
      <c r="C409" s="7">
        <v>6626.8194999999996</v>
      </c>
      <c r="D409" s="7">
        <v>6572.8896999999997</v>
      </c>
      <c r="E409" s="7">
        <v>6169.7515999999996</v>
      </c>
      <c r="F409" s="25">
        <v>2397.9748272260772</v>
      </c>
    </row>
    <row r="410" spans="1:6" x14ac:dyDescent="0.3">
      <c r="A410" s="2">
        <v>44420</v>
      </c>
      <c r="B410" s="7">
        <v>109.7176</v>
      </c>
      <c r="C410" s="7">
        <v>6648.7586000000001</v>
      </c>
      <c r="D410" s="7">
        <v>6594.0245000000004</v>
      </c>
      <c r="E410" s="7">
        <v>6186.6496999999999</v>
      </c>
      <c r="F410" s="25">
        <v>2397.981488267264</v>
      </c>
    </row>
    <row r="411" spans="1:6" x14ac:dyDescent="0.3">
      <c r="A411" s="2">
        <v>44421</v>
      </c>
      <c r="B411" s="7">
        <v>109.9218</v>
      </c>
      <c r="C411" s="7">
        <v>6658.9080999999996</v>
      </c>
      <c r="D411" s="7">
        <v>6604.8829999999998</v>
      </c>
      <c r="E411" s="7">
        <v>6189.9993000000004</v>
      </c>
      <c r="F411" s="25">
        <v>2397.9881493269536</v>
      </c>
    </row>
    <row r="412" spans="1:6" x14ac:dyDescent="0.3">
      <c r="A412" s="2">
        <v>44424</v>
      </c>
      <c r="B412" s="7">
        <v>110.1583</v>
      </c>
      <c r="C412" s="7">
        <v>6671.1428999999998</v>
      </c>
      <c r="D412" s="7">
        <v>6622.3860999999997</v>
      </c>
      <c r="E412" s="7">
        <v>6194.2422999999999</v>
      </c>
      <c r="F412" s="25">
        <v>2398.0081325615315</v>
      </c>
    </row>
    <row r="413" spans="1:6" x14ac:dyDescent="0.3">
      <c r="A413" s="2">
        <v>44425</v>
      </c>
      <c r="B413" s="7">
        <v>109.40600000000001</v>
      </c>
      <c r="C413" s="7">
        <v>6625.3522000000003</v>
      </c>
      <c r="D413" s="7">
        <v>6576.0406000000003</v>
      </c>
      <c r="E413" s="7">
        <v>6147.451</v>
      </c>
      <c r="F413" s="25">
        <v>2398.014793695233</v>
      </c>
    </row>
    <row r="414" spans="1:6" x14ac:dyDescent="0.3">
      <c r="A414" s="2">
        <v>44426</v>
      </c>
      <c r="B414" s="7">
        <v>108.1915</v>
      </c>
      <c r="C414" s="7">
        <v>6556.5108</v>
      </c>
      <c r="D414" s="7">
        <v>6506.6043</v>
      </c>
      <c r="E414" s="7">
        <v>6085.6525000000001</v>
      </c>
      <c r="F414" s="25">
        <v>2398.0214548474378</v>
      </c>
    </row>
    <row r="415" spans="1:6" x14ac:dyDescent="0.3">
      <c r="A415" s="2">
        <v>44427</v>
      </c>
      <c r="B415" s="7">
        <v>108.3635</v>
      </c>
      <c r="C415" s="7">
        <v>6562.5771999999997</v>
      </c>
      <c r="D415" s="7">
        <v>6515.2053999999998</v>
      </c>
      <c r="E415" s="7">
        <v>6082.5785999999998</v>
      </c>
      <c r="F415" s="25">
        <v>2398.0274499010748</v>
      </c>
    </row>
    <row r="416" spans="1:6" x14ac:dyDescent="0.3">
      <c r="A416" s="2">
        <v>44428</v>
      </c>
      <c r="B416" s="7">
        <v>109.2878</v>
      </c>
      <c r="C416" s="7">
        <v>6617.6886000000004</v>
      </c>
      <c r="D416" s="7">
        <v>6568.5775999999996</v>
      </c>
      <c r="E416" s="7">
        <v>6137.7925999999998</v>
      </c>
      <c r="F416" s="25">
        <v>2398.0334449696993</v>
      </c>
    </row>
    <row r="417" spans="1:6" x14ac:dyDescent="0.3">
      <c r="A417" s="2">
        <v>44431</v>
      </c>
      <c r="B417" s="7">
        <v>110.298</v>
      </c>
      <c r="C417" s="7">
        <v>6676.9594999999999</v>
      </c>
      <c r="D417" s="7">
        <v>6625.1569</v>
      </c>
      <c r="E417" s="7">
        <v>6197.6854000000003</v>
      </c>
      <c r="F417" s="25">
        <v>2398.0514302205365</v>
      </c>
    </row>
    <row r="418" spans="1:6" x14ac:dyDescent="0.3">
      <c r="A418" s="2">
        <v>44432</v>
      </c>
      <c r="B418" s="7">
        <v>110.5129</v>
      </c>
      <c r="C418" s="7">
        <v>6690.8212999999996</v>
      </c>
      <c r="D418" s="7">
        <v>6635.0942999999997</v>
      </c>
      <c r="E418" s="7">
        <v>6218.0164000000004</v>
      </c>
      <c r="F418" s="25">
        <v>2398.0574253491118</v>
      </c>
    </row>
    <row r="419" spans="1:6" x14ac:dyDescent="0.3">
      <c r="A419" s="2">
        <v>44433</v>
      </c>
      <c r="B419" s="7">
        <v>110.8031</v>
      </c>
      <c r="C419" s="7">
        <v>6706.7006000000001</v>
      </c>
      <c r="D419" s="7">
        <v>6649.9157999999998</v>
      </c>
      <c r="E419" s="7">
        <v>6235.2118</v>
      </c>
      <c r="F419" s="25">
        <v>2398.063420492675</v>
      </c>
    </row>
    <row r="420" spans="1:6" x14ac:dyDescent="0.3">
      <c r="A420" s="2">
        <v>44434</v>
      </c>
      <c r="B420" s="7">
        <v>110.13679999999999</v>
      </c>
      <c r="C420" s="7">
        <v>6667.8482999999997</v>
      </c>
      <c r="D420" s="7">
        <v>6611.4357</v>
      </c>
      <c r="E420" s="7">
        <v>6196.1994999999997</v>
      </c>
      <c r="F420" s="25">
        <v>2398.0694156512259</v>
      </c>
    </row>
    <row r="421" spans="1:6" x14ac:dyDescent="0.3">
      <c r="A421" s="2">
        <v>44435</v>
      </c>
      <c r="B421" s="7">
        <v>111.104</v>
      </c>
      <c r="C421" s="7">
        <v>6727.1535999999996</v>
      </c>
      <c r="D421" s="7">
        <v>6669.8814000000002</v>
      </c>
      <c r="E421" s="7">
        <v>6262.0922</v>
      </c>
      <c r="F421" s="25">
        <v>2398.0754108247647</v>
      </c>
    </row>
    <row r="422" spans="1:6" x14ac:dyDescent="0.3">
      <c r="A422" s="2">
        <v>44438</v>
      </c>
      <c r="B422" s="7">
        <v>111.6199</v>
      </c>
      <c r="C422" s="7">
        <v>6757.6313</v>
      </c>
      <c r="D422" s="7">
        <v>6699.0226000000002</v>
      </c>
      <c r="E422" s="7">
        <v>6283.7219999999998</v>
      </c>
      <c r="F422" s="25">
        <v>2398.0913979941702</v>
      </c>
    </row>
    <row r="423" spans="1:6" x14ac:dyDescent="0.3">
      <c r="A423" s="2">
        <v>44439</v>
      </c>
      <c r="B423" s="7">
        <v>111.46939999999999</v>
      </c>
      <c r="C423" s="7">
        <v>6745.7137000000002</v>
      </c>
      <c r="D423" s="7">
        <v>6690.7568000000001</v>
      </c>
      <c r="E423" s="7">
        <v>6274.7928000000002</v>
      </c>
      <c r="F423" s="25">
        <v>2398.0967270861656</v>
      </c>
    </row>
    <row r="424" spans="1:6" x14ac:dyDescent="0.3">
      <c r="A424" s="2">
        <v>44440</v>
      </c>
      <c r="B424" s="7">
        <v>111.5339</v>
      </c>
      <c r="C424" s="7">
        <v>6750.7057999999997</v>
      </c>
      <c r="D424" s="7">
        <v>6693.2875999999997</v>
      </c>
      <c r="E424" s="7">
        <v>6282.0852999999997</v>
      </c>
      <c r="F424" s="25">
        <v>2398.100723914044</v>
      </c>
    </row>
    <row r="425" spans="1:6" x14ac:dyDescent="0.3">
      <c r="A425" s="2">
        <v>44441</v>
      </c>
      <c r="B425" s="7">
        <v>111.8993</v>
      </c>
      <c r="C425" s="7">
        <v>6770.9606000000003</v>
      </c>
      <c r="D425" s="7">
        <v>6713.3157000000001</v>
      </c>
      <c r="E425" s="7">
        <v>6303.7461999999996</v>
      </c>
      <c r="F425" s="25">
        <v>2398.1060530267637</v>
      </c>
    </row>
    <row r="426" spans="1:6" x14ac:dyDescent="0.3">
      <c r="A426" s="2">
        <v>44442</v>
      </c>
      <c r="B426" s="7">
        <v>111.8993</v>
      </c>
      <c r="C426" s="7">
        <v>6772.0303000000004</v>
      </c>
      <c r="D426" s="7">
        <v>6711.2294000000002</v>
      </c>
      <c r="E426" s="7">
        <v>6300.7196999999996</v>
      </c>
      <c r="F426" s="25">
        <v>2398.1113821513259</v>
      </c>
    </row>
    <row r="427" spans="1:6" x14ac:dyDescent="0.3">
      <c r="A427" s="2">
        <v>44446</v>
      </c>
      <c r="B427" s="7">
        <v>111.45869999999999</v>
      </c>
      <c r="C427" s="7">
        <v>6748.3248999999996</v>
      </c>
      <c r="D427" s="7">
        <v>6688.6432999999997</v>
      </c>
      <c r="E427" s="7">
        <v>6273.7316000000001</v>
      </c>
      <c r="F427" s="25">
        <v>2398.1326986969452</v>
      </c>
    </row>
    <row r="428" spans="1:6" x14ac:dyDescent="0.3">
      <c r="A428" s="2">
        <v>44447</v>
      </c>
      <c r="B428" s="7">
        <v>111.25449999999999</v>
      </c>
      <c r="C428" s="7">
        <v>6736.3375999999998</v>
      </c>
      <c r="D428" s="7">
        <v>6680.0528999999997</v>
      </c>
      <c r="E428" s="7">
        <v>6257.5901000000003</v>
      </c>
      <c r="F428" s="25">
        <v>2398.1380278807201</v>
      </c>
    </row>
    <row r="429" spans="1:6" x14ac:dyDescent="0.3">
      <c r="A429" s="2">
        <v>44448</v>
      </c>
      <c r="B429" s="7">
        <v>110.85680000000001</v>
      </c>
      <c r="C429" s="7">
        <v>6708.1450000000004</v>
      </c>
      <c r="D429" s="7">
        <v>6649.8433999999997</v>
      </c>
      <c r="E429" s="7">
        <v>6234.2350999999999</v>
      </c>
      <c r="F429" s="25">
        <v>2398.1433570763375</v>
      </c>
    </row>
    <row r="430" spans="1:6" x14ac:dyDescent="0.3">
      <c r="A430" s="2">
        <v>44449</v>
      </c>
      <c r="B430" s="7">
        <v>109.9648</v>
      </c>
      <c r="C430" s="7">
        <v>6656.6055999999999</v>
      </c>
      <c r="D430" s="7">
        <v>6598.7754999999997</v>
      </c>
      <c r="E430" s="7">
        <v>6185.4944999999998</v>
      </c>
      <c r="F430" s="25">
        <v>2398.1486862837978</v>
      </c>
    </row>
    <row r="431" spans="1:6" x14ac:dyDescent="0.3">
      <c r="A431" s="2">
        <v>44452</v>
      </c>
      <c r="B431" s="7">
        <v>110.13679999999999</v>
      </c>
      <c r="C431" s="7">
        <v>6667.7506000000003</v>
      </c>
      <c r="D431" s="7">
        <v>6613.8537999999999</v>
      </c>
      <c r="E431" s="7">
        <v>6199.0203000000001</v>
      </c>
      <c r="F431" s="25">
        <v>2398.1646739417065</v>
      </c>
    </row>
    <row r="432" spans="1:6" x14ac:dyDescent="0.3">
      <c r="A432" s="2">
        <v>44453</v>
      </c>
      <c r="B432" s="7">
        <v>109.62090000000001</v>
      </c>
      <c r="C432" s="7">
        <v>6631.3993</v>
      </c>
      <c r="D432" s="7">
        <v>6577.4673000000003</v>
      </c>
      <c r="E432" s="7">
        <v>6160.2835999999998</v>
      </c>
      <c r="F432" s="25">
        <v>2398.1700031965374</v>
      </c>
    </row>
    <row r="433" spans="1:6" x14ac:dyDescent="0.3">
      <c r="A433" s="2">
        <v>44454</v>
      </c>
      <c r="B433" s="7">
        <v>110.55589999999999</v>
      </c>
      <c r="C433" s="7">
        <v>6687.0922</v>
      </c>
      <c r="D433" s="7">
        <v>6633.3818000000001</v>
      </c>
      <c r="E433" s="7">
        <v>6213.5057999999999</v>
      </c>
      <c r="F433" s="25">
        <v>2398.1753324632114</v>
      </c>
    </row>
    <row r="434" spans="1:6" x14ac:dyDescent="0.3">
      <c r="A434" s="2">
        <v>44455</v>
      </c>
      <c r="B434" s="7">
        <v>110.384</v>
      </c>
      <c r="C434" s="7">
        <v>6681.0828000000001</v>
      </c>
      <c r="D434" s="7">
        <v>6623.2951999999996</v>
      </c>
      <c r="E434" s="7">
        <v>6208.2322999999997</v>
      </c>
      <c r="F434" s="25">
        <v>2398.1806617417278</v>
      </c>
    </row>
    <row r="435" spans="1:6" x14ac:dyDescent="0.3">
      <c r="A435" s="2">
        <v>44456</v>
      </c>
      <c r="B435" s="7">
        <v>109.363</v>
      </c>
      <c r="C435" s="7">
        <v>6623.6931000000004</v>
      </c>
      <c r="D435" s="7">
        <v>6562.9852000000001</v>
      </c>
      <c r="E435" s="7">
        <v>6160.384</v>
      </c>
      <c r="F435" s="25">
        <v>2398.1859910320873</v>
      </c>
    </row>
    <row r="436" spans="1:6" x14ac:dyDescent="0.3">
      <c r="A436" s="2">
        <v>44459</v>
      </c>
      <c r="B436" s="7">
        <v>107.4607</v>
      </c>
      <c r="C436" s="7">
        <v>6507.9668000000001</v>
      </c>
      <c r="D436" s="7">
        <v>6451.6050999999998</v>
      </c>
      <c r="E436" s="7">
        <v>6050.3573999999999</v>
      </c>
      <c r="F436" s="25">
        <v>2398.2019789386941</v>
      </c>
    </row>
    <row r="437" spans="1:6" x14ac:dyDescent="0.3">
      <c r="A437" s="2">
        <v>44460</v>
      </c>
      <c r="B437" s="7">
        <v>107.3963</v>
      </c>
      <c r="C437" s="7">
        <v>6507.2022999999999</v>
      </c>
      <c r="D437" s="7">
        <v>6446.6594999999998</v>
      </c>
      <c r="E437" s="7">
        <v>6051.1463000000003</v>
      </c>
      <c r="F437" s="25">
        <v>2398.207308276425</v>
      </c>
    </row>
    <row r="438" spans="1:6" x14ac:dyDescent="0.3">
      <c r="A438" s="2">
        <v>44461</v>
      </c>
      <c r="B438" s="7">
        <v>108.49250000000001</v>
      </c>
      <c r="C438" s="7">
        <v>6569.5685999999996</v>
      </c>
      <c r="D438" s="7">
        <v>6508.0289000000002</v>
      </c>
      <c r="E438" s="7">
        <v>6112.2142000000003</v>
      </c>
      <c r="F438" s="25">
        <v>2398.2126376259989</v>
      </c>
    </row>
    <row r="439" spans="1:6" x14ac:dyDescent="0.3">
      <c r="A439" s="2">
        <v>44462</v>
      </c>
      <c r="B439" s="7">
        <v>109.7821</v>
      </c>
      <c r="C439" s="7">
        <v>6647.2226000000001</v>
      </c>
      <c r="D439" s="7">
        <v>6587.2556999999997</v>
      </c>
      <c r="E439" s="7">
        <v>6188.7425000000003</v>
      </c>
      <c r="F439" s="25">
        <v>2398.2179669874158</v>
      </c>
    </row>
    <row r="440" spans="1:6" x14ac:dyDescent="0.3">
      <c r="A440" s="2">
        <v>44463</v>
      </c>
      <c r="B440" s="7">
        <v>109.90949999999999</v>
      </c>
      <c r="C440" s="7">
        <v>6654.3588</v>
      </c>
      <c r="D440" s="7">
        <v>6596.9758000000002</v>
      </c>
      <c r="E440" s="7">
        <v>6191.7986000000001</v>
      </c>
      <c r="F440" s="25">
        <v>2398.2232963606757</v>
      </c>
    </row>
    <row r="441" spans="1:6" x14ac:dyDescent="0.3">
      <c r="A441" s="2">
        <v>44466</v>
      </c>
      <c r="B441" s="7">
        <v>109.5861</v>
      </c>
      <c r="C441" s="7">
        <v>6630.9048000000003</v>
      </c>
      <c r="D441" s="7">
        <v>6578.8015999999998</v>
      </c>
      <c r="E441" s="7">
        <v>6182.0613000000003</v>
      </c>
      <c r="F441" s="25">
        <v>2398.2392845159848</v>
      </c>
    </row>
    <row r="442" spans="1:6" x14ac:dyDescent="0.3">
      <c r="A442" s="2">
        <v>44467</v>
      </c>
      <c r="B442" s="7">
        <v>107.2359</v>
      </c>
      <c r="C442" s="7">
        <v>6489.7525999999998</v>
      </c>
      <c r="D442" s="7">
        <v>6445.1701999999996</v>
      </c>
      <c r="E442" s="7">
        <v>6050.8940000000002</v>
      </c>
      <c r="F442" s="25">
        <v>2398.244613936617</v>
      </c>
    </row>
    <row r="443" spans="1:6" x14ac:dyDescent="0.3">
      <c r="A443" s="2">
        <v>44468</v>
      </c>
      <c r="B443" s="7">
        <v>107.279</v>
      </c>
      <c r="C443" s="7">
        <v>6496.7669999999998</v>
      </c>
      <c r="D443" s="7">
        <v>6455.9205000000002</v>
      </c>
      <c r="E443" s="7">
        <v>6054.9286000000002</v>
      </c>
      <c r="F443" s="25">
        <v>2398.2499433690923</v>
      </c>
    </row>
    <row r="444" spans="1:6" x14ac:dyDescent="0.3">
      <c r="A444" s="2">
        <v>44469</v>
      </c>
      <c r="B444" s="7">
        <v>106.14700000000001</v>
      </c>
      <c r="C444" s="7">
        <v>6427.2106999999996</v>
      </c>
      <c r="D444" s="7">
        <v>6379.4768999999997</v>
      </c>
      <c r="E444" s="7">
        <v>5989.8805000000002</v>
      </c>
      <c r="F444" s="25">
        <v>2398.255272813411</v>
      </c>
    </row>
    <row r="445" spans="1:6" x14ac:dyDescent="0.3">
      <c r="A445" s="2">
        <v>44470</v>
      </c>
      <c r="B445" s="7">
        <v>107.32210000000001</v>
      </c>
      <c r="C445" s="7">
        <v>6498.3865999999998</v>
      </c>
      <c r="D445" s="7">
        <v>6452.8284999999996</v>
      </c>
      <c r="E445" s="7">
        <v>6060.5104000000001</v>
      </c>
      <c r="F445" s="25">
        <v>2398.2592699055326</v>
      </c>
    </row>
    <row r="446" spans="1:6" x14ac:dyDescent="0.3">
      <c r="A446" s="2">
        <v>44473</v>
      </c>
      <c r="B446" s="7">
        <v>105.8775</v>
      </c>
      <c r="C446" s="7">
        <v>6407.6292000000003</v>
      </c>
      <c r="D446" s="7">
        <v>6369.3459000000003</v>
      </c>
      <c r="E446" s="7">
        <v>5978.2736000000004</v>
      </c>
      <c r="F446" s="25">
        <v>2398.2752583006654</v>
      </c>
    </row>
    <row r="447" spans="1:6" x14ac:dyDescent="0.3">
      <c r="A447" s="2">
        <v>44474</v>
      </c>
      <c r="B447" s="7">
        <v>106.9879</v>
      </c>
      <c r="C447" s="7">
        <v>6477.1152000000002</v>
      </c>
      <c r="D447" s="7">
        <v>6437.1162000000004</v>
      </c>
      <c r="E447" s="7">
        <v>6038.4922999999999</v>
      </c>
      <c r="F447" s="25">
        <v>2398.2805878012396</v>
      </c>
    </row>
    <row r="448" spans="1:6" x14ac:dyDescent="0.3">
      <c r="A448" s="2">
        <v>44475</v>
      </c>
      <c r="B448" s="7">
        <v>107.48390000000001</v>
      </c>
      <c r="C448" s="7">
        <v>6506.1396999999997</v>
      </c>
      <c r="D448" s="7">
        <v>6463.5502999999999</v>
      </c>
      <c r="E448" s="7">
        <v>6060.1905999999999</v>
      </c>
      <c r="F448" s="25">
        <v>2398.2859173136571</v>
      </c>
    </row>
    <row r="449" spans="1:6" x14ac:dyDescent="0.3">
      <c r="A449" s="2">
        <v>44476</v>
      </c>
      <c r="B449" s="7">
        <v>108.38939999999999</v>
      </c>
      <c r="C449" s="7">
        <v>6565.2776999999996</v>
      </c>
      <c r="D449" s="7">
        <v>6518.6698999999999</v>
      </c>
      <c r="E449" s="7">
        <v>6119.2790000000005</v>
      </c>
      <c r="F449" s="25">
        <v>2398.2912468379177</v>
      </c>
    </row>
    <row r="450" spans="1:6" x14ac:dyDescent="0.3">
      <c r="A450" s="2">
        <v>44477</v>
      </c>
      <c r="B450" s="7">
        <v>108.14149999999999</v>
      </c>
      <c r="C450" s="7">
        <v>6549.8795</v>
      </c>
      <c r="D450" s="7">
        <v>6506.3017</v>
      </c>
      <c r="E450" s="7">
        <v>6102.0468000000001</v>
      </c>
      <c r="F450" s="25">
        <v>2398.2965763740217</v>
      </c>
    </row>
    <row r="451" spans="1:6" x14ac:dyDescent="0.3">
      <c r="A451" s="2">
        <v>44480</v>
      </c>
      <c r="B451" s="7">
        <v>107.4515</v>
      </c>
      <c r="C451" s="7">
        <v>6505.0057999999999</v>
      </c>
      <c r="D451" s="7">
        <v>6461.6307999999999</v>
      </c>
      <c r="E451" s="7">
        <v>6060.9673000000003</v>
      </c>
      <c r="F451" s="25">
        <v>2398.3125650178645</v>
      </c>
    </row>
    <row r="452" spans="1:6" x14ac:dyDescent="0.3">
      <c r="A452" s="2">
        <v>44481</v>
      </c>
      <c r="B452" s="7">
        <v>107.279</v>
      </c>
      <c r="C452" s="7">
        <v>6494.9314999999997</v>
      </c>
      <c r="D452" s="7">
        <v>6446.0145000000002</v>
      </c>
      <c r="E452" s="7">
        <v>6058.1944000000003</v>
      </c>
      <c r="F452" s="25">
        <v>2398.3178946013422</v>
      </c>
    </row>
    <row r="453" spans="1:6" x14ac:dyDescent="0.3">
      <c r="A453" s="2">
        <v>44482</v>
      </c>
      <c r="B453" s="7">
        <v>107.79649999999999</v>
      </c>
      <c r="C453" s="7">
        <v>6522.5045</v>
      </c>
      <c r="D453" s="7">
        <v>6465.6171999999997</v>
      </c>
      <c r="E453" s="7">
        <v>6083.6322</v>
      </c>
      <c r="F453" s="25">
        <v>2398.3232241966634</v>
      </c>
    </row>
    <row r="454" spans="1:6" x14ac:dyDescent="0.3">
      <c r="A454" s="2">
        <v>44483</v>
      </c>
      <c r="B454" s="7">
        <v>109.7047</v>
      </c>
      <c r="C454" s="7">
        <v>6633.4921999999997</v>
      </c>
      <c r="D454" s="7">
        <v>6576.6680999999999</v>
      </c>
      <c r="E454" s="7">
        <v>6185.7515999999996</v>
      </c>
      <c r="F454" s="25">
        <v>2398.3285538038285</v>
      </c>
    </row>
    <row r="455" spans="1:6" x14ac:dyDescent="0.3">
      <c r="A455" s="2">
        <v>44484</v>
      </c>
      <c r="B455" s="7">
        <v>110.4162</v>
      </c>
      <c r="C455" s="7">
        <v>6681.2191000000003</v>
      </c>
      <c r="D455" s="7">
        <v>6625.7429000000002</v>
      </c>
      <c r="E455" s="7">
        <v>6222.5964000000004</v>
      </c>
      <c r="F455" s="25">
        <v>2398.3338834228371</v>
      </c>
    </row>
    <row r="456" spans="1:6" x14ac:dyDescent="0.3">
      <c r="A456" s="2">
        <v>44487</v>
      </c>
      <c r="B456" s="7">
        <v>110.84739999999999</v>
      </c>
      <c r="C456" s="7">
        <v>6706.9304000000002</v>
      </c>
      <c r="D456" s="7">
        <v>6648.1035000000002</v>
      </c>
      <c r="E456" s="7">
        <v>6244.4223000000002</v>
      </c>
      <c r="F456" s="25">
        <v>2398.3498723153934</v>
      </c>
    </row>
    <row r="457" spans="1:6" x14ac:dyDescent="0.3">
      <c r="A457" s="2">
        <v>44488</v>
      </c>
      <c r="B457" s="7">
        <v>111.6452</v>
      </c>
      <c r="C457" s="7">
        <v>6756.8945999999996</v>
      </c>
      <c r="D457" s="7">
        <v>6697.3540999999996</v>
      </c>
      <c r="E457" s="7">
        <v>6287.6565000000001</v>
      </c>
      <c r="F457" s="25">
        <v>2398.3552019817762</v>
      </c>
    </row>
    <row r="458" spans="1:6" x14ac:dyDescent="0.3">
      <c r="A458" s="2">
        <v>44489</v>
      </c>
      <c r="B458" s="7">
        <v>112.0333</v>
      </c>
      <c r="C458" s="7">
        <v>6781.1450999999997</v>
      </c>
      <c r="D458" s="7">
        <v>6721.9596000000001</v>
      </c>
      <c r="E458" s="7">
        <v>6311.7138999999997</v>
      </c>
      <c r="F458" s="25">
        <v>2398.3605316600028</v>
      </c>
    </row>
    <row r="459" spans="1:6" x14ac:dyDescent="0.3">
      <c r="A459" s="2">
        <v>44490</v>
      </c>
      <c r="B459" s="7">
        <v>112.3028</v>
      </c>
      <c r="C459" s="7">
        <v>6805.3748999999998</v>
      </c>
      <c r="D459" s="7">
        <v>6742.5933000000005</v>
      </c>
      <c r="E459" s="7">
        <v>6334.3082000000004</v>
      </c>
      <c r="F459" s="25">
        <v>2398.3658613500734</v>
      </c>
    </row>
    <row r="460" spans="1:6" x14ac:dyDescent="0.3">
      <c r="A460" s="2">
        <v>44491</v>
      </c>
      <c r="B460" s="7">
        <v>112.13030000000001</v>
      </c>
      <c r="C460" s="7">
        <v>6791.9112999999998</v>
      </c>
      <c r="D460" s="7">
        <v>6735.4674000000005</v>
      </c>
      <c r="E460" s="7">
        <v>6322.3522000000003</v>
      </c>
      <c r="F460" s="25">
        <v>2398.3711910519874</v>
      </c>
    </row>
    <row r="461" spans="1:6" x14ac:dyDescent="0.3">
      <c r="A461" s="2">
        <v>44494</v>
      </c>
      <c r="B461" s="7">
        <v>112.6694</v>
      </c>
      <c r="C461" s="7">
        <v>6824.2262000000001</v>
      </c>
      <c r="D461" s="7">
        <v>6767.4768000000004</v>
      </c>
      <c r="E461" s="7">
        <v>6355.1352999999999</v>
      </c>
      <c r="F461" s="25">
        <v>2398.387180193261</v>
      </c>
    </row>
    <row r="462" spans="1:6" x14ac:dyDescent="0.3">
      <c r="A462" s="2">
        <v>44495</v>
      </c>
      <c r="B462" s="7">
        <v>112.8203</v>
      </c>
      <c r="C462" s="7">
        <v>6834.9871000000003</v>
      </c>
      <c r="D462" s="7">
        <v>6779.817</v>
      </c>
      <c r="E462" s="7">
        <v>6358.3863000000001</v>
      </c>
      <c r="F462" s="25">
        <v>2398.3925099425505</v>
      </c>
    </row>
    <row r="463" spans="1:6" x14ac:dyDescent="0.3">
      <c r="A463" s="2">
        <v>44496</v>
      </c>
      <c r="B463" s="7">
        <v>112.3028</v>
      </c>
      <c r="C463" s="7">
        <v>6794.3272999999999</v>
      </c>
      <c r="D463" s="7">
        <v>6745.6823999999997</v>
      </c>
      <c r="E463" s="7">
        <v>6310.8622999999998</v>
      </c>
      <c r="F463" s="25">
        <v>2398.397839703684</v>
      </c>
    </row>
    <row r="464" spans="1:6" x14ac:dyDescent="0.3">
      <c r="A464" s="2">
        <v>44497</v>
      </c>
      <c r="B464" s="7">
        <v>113.3809</v>
      </c>
      <c r="C464" s="7">
        <v>6862.3018000000002</v>
      </c>
      <c r="D464" s="7">
        <v>6812.3308999999999</v>
      </c>
      <c r="E464" s="7">
        <v>6380.9664000000002</v>
      </c>
      <c r="F464" s="25">
        <v>2398.4031694766613</v>
      </c>
    </row>
    <row r="465" spans="1:6" x14ac:dyDescent="0.3">
      <c r="A465" s="2">
        <v>44498</v>
      </c>
      <c r="B465" s="7">
        <v>113.6289</v>
      </c>
      <c r="C465" s="7">
        <v>6875.4991</v>
      </c>
      <c r="D465" s="7">
        <v>6826.3672999999999</v>
      </c>
      <c r="E465" s="7">
        <v>6392.1134000000002</v>
      </c>
      <c r="F465" s="25">
        <v>2398.4084992614826</v>
      </c>
    </row>
    <row r="466" spans="1:6" x14ac:dyDescent="0.3">
      <c r="A466" s="2">
        <v>44501</v>
      </c>
      <c r="B466" s="7">
        <v>113.8768</v>
      </c>
      <c r="C466" s="7">
        <v>6889.0020000000004</v>
      </c>
      <c r="D466" s="7">
        <v>6838.7214999999997</v>
      </c>
      <c r="E466" s="7">
        <v>6422.1220999999996</v>
      </c>
      <c r="F466" s="25">
        <v>2398.4224899777282</v>
      </c>
    </row>
    <row r="467" spans="1:6" x14ac:dyDescent="0.3">
      <c r="A467" s="2">
        <v>44502</v>
      </c>
      <c r="B467" s="7">
        <v>114.211</v>
      </c>
      <c r="C467" s="7">
        <v>6912.9295000000002</v>
      </c>
      <c r="D467" s="7">
        <v>6863.8990999999996</v>
      </c>
      <c r="E467" s="7">
        <v>6440.5228999999999</v>
      </c>
      <c r="F467" s="25">
        <v>2398.427819805484</v>
      </c>
    </row>
    <row r="468" spans="1:6" x14ac:dyDescent="0.3">
      <c r="A468" s="2">
        <v>44503</v>
      </c>
      <c r="B468" s="7">
        <v>114.95489999999999</v>
      </c>
      <c r="C468" s="7">
        <v>6957.2085999999999</v>
      </c>
      <c r="D468" s="7">
        <v>6908.2487000000001</v>
      </c>
      <c r="E468" s="7">
        <v>6488.3905999999997</v>
      </c>
      <c r="F468" s="25">
        <v>2398.4331496450836</v>
      </c>
    </row>
    <row r="469" spans="1:6" x14ac:dyDescent="0.3">
      <c r="A469" s="2">
        <v>44504</v>
      </c>
      <c r="B469" s="7">
        <v>115.47239999999999</v>
      </c>
      <c r="C469" s="7">
        <v>6986.5953</v>
      </c>
      <c r="D469" s="7">
        <v>6938.05</v>
      </c>
      <c r="E469" s="7">
        <v>6510.2091</v>
      </c>
      <c r="F469" s="25">
        <v>2398.4384794965272</v>
      </c>
    </row>
    <row r="470" spans="1:6" x14ac:dyDescent="0.3">
      <c r="A470" s="2">
        <v>44505</v>
      </c>
      <c r="B470" s="7">
        <v>115.72029999999999</v>
      </c>
      <c r="C470" s="7">
        <v>7008.1692000000003</v>
      </c>
      <c r="D470" s="7">
        <v>6964.6460999999999</v>
      </c>
      <c r="E470" s="7">
        <v>6537.3082999999997</v>
      </c>
      <c r="F470" s="25">
        <v>2398.4438093598151</v>
      </c>
    </row>
    <row r="471" spans="1:6" x14ac:dyDescent="0.3">
      <c r="A471" s="2">
        <v>44508</v>
      </c>
      <c r="B471" s="7">
        <v>115.8605</v>
      </c>
      <c r="C471" s="7">
        <v>7018.6945999999998</v>
      </c>
      <c r="D471" s="7">
        <v>6970.8987999999999</v>
      </c>
      <c r="E471" s="7">
        <v>6548.4205000000002</v>
      </c>
      <c r="F471" s="25">
        <v>2398.4597989852109</v>
      </c>
    </row>
    <row r="472" spans="1:6" x14ac:dyDescent="0.3">
      <c r="A472" s="2">
        <v>44509</v>
      </c>
      <c r="B472" s="7">
        <v>115.52630000000001</v>
      </c>
      <c r="C472" s="7">
        <v>6997.7170999999998</v>
      </c>
      <c r="D472" s="7">
        <v>6947.0060000000003</v>
      </c>
      <c r="E472" s="7">
        <v>6527.5273999999999</v>
      </c>
      <c r="F472" s="25">
        <v>2398.4651288958753</v>
      </c>
    </row>
    <row r="473" spans="1:6" x14ac:dyDescent="0.3">
      <c r="A473" s="2">
        <v>44510</v>
      </c>
      <c r="B473" s="7">
        <v>114.52370000000001</v>
      </c>
      <c r="C473" s="7">
        <v>6934.1313</v>
      </c>
      <c r="D473" s="7">
        <v>6891.4071000000004</v>
      </c>
      <c r="E473" s="7">
        <v>6463.1116000000002</v>
      </c>
      <c r="F473" s="25">
        <v>2398.470458818384</v>
      </c>
    </row>
    <row r="474" spans="1:6" x14ac:dyDescent="0.3">
      <c r="A474" s="2">
        <v>44511</v>
      </c>
      <c r="B474" s="7">
        <v>114.459</v>
      </c>
      <c r="C474" s="7">
        <v>6939.2039999999997</v>
      </c>
      <c r="D474" s="7">
        <v>6895.2038000000002</v>
      </c>
      <c r="E474" s="7">
        <v>6473.7197999999999</v>
      </c>
      <c r="F474" s="25">
        <v>2398.4757887527371</v>
      </c>
    </row>
    <row r="475" spans="1:6" x14ac:dyDescent="0.3">
      <c r="A475" s="2">
        <v>44512</v>
      </c>
      <c r="B475" s="7">
        <v>115.44</v>
      </c>
      <c r="C475" s="7">
        <v>6993.8603999999996</v>
      </c>
      <c r="D475" s="7">
        <v>6945.6333999999997</v>
      </c>
      <c r="E475" s="7">
        <v>6520.5192999999999</v>
      </c>
      <c r="F475" s="25">
        <v>2398.4811186989346</v>
      </c>
    </row>
    <row r="476" spans="1:6" x14ac:dyDescent="0.3">
      <c r="A476" s="2">
        <v>44515</v>
      </c>
      <c r="B476" s="7">
        <v>115.41849999999999</v>
      </c>
      <c r="C476" s="7">
        <v>6993.9750000000004</v>
      </c>
      <c r="D476" s="7">
        <v>6945.8434999999999</v>
      </c>
      <c r="E476" s="7">
        <v>6518.4498999999996</v>
      </c>
      <c r="F476" s="25">
        <v>2398.4971085730594</v>
      </c>
    </row>
    <row r="477" spans="1:6" x14ac:dyDescent="0.3">
      <c r="A477" s="2">
        <v>44516</v>
      </c>
      <c r="B477" s="7">
        <v>115.9791</v>
      </c>
      <c r="C477" s="7">
        <v>7024.2183999999997</v>
      </c>
      <c r="D477" s="7">
        <v>6973.0765000000001</v>
      </c>
      <c r="E477" s="7">
        <v>6545.5535</v>
      </c>
      <c r="F477" s="25">
        <v>2398.5024385666343</v>
      </c>
    </row>
    <row r="478" spans="1:6" x14ac:dyDescent="0.3">
      <c r="A478" s="2">
        <v>44517</v>
      </c>
      <c r="B478" s="7">
        <v>115.59099999999999</v>
      </c>
      <c r="C478" s="7">
        <v>7004.2137000000002</v>
      </c>
      <c r="D478" s="7">
        <v>6956.3050999999996</v>
      </c>
      <c r="E478" s="7">
        <v>6519.5366999999997</v>
      </c>
      <c r="F478" s="25">
        <v>2398.5077685720535</v>
      </c>
    </row>
    <row r="479" spans="1:6" x14ac:dyDescent="0.3">
      <c r="A479" s="2">
        <v>44518</v>
      </c>
      <c r="B479" s="7">
        <v>115.94670000000001</v>
      </c>
      <c r="C479" s="7">
        <v>7024.6733000000004</v>
      </c>
      <c r="D479" s="7">
        <v>6980.4712</v>
      </c>
      <c r="E479" s="7">
        <v>6529.7879999999996</v>
      </c>
      <c r="F479" s="25">
        <v>2398.513098589317</v>
      </c>
    </row>
    <row r="480" spans="1:6" x14ac:dyDescent="0.3">
      <c r="A480" s="2">
        <v>44519</v>
      </c>
      <c r="B480" s="7">
        <v>115.7419</v>
      </c>
      <c r="C480" s="7">
        <v>7012.2671</v>
      </c>
      <c r="D480" s="7">
        <v>6970.8734000000004</v>
      </c>
      <c r="E480" s="7">
        <v>6513.3116</v>
      </c>
      <c r="F480" s="25">
        <v>2398.5184286184249</v>
      </c>
    </row>
    <row r="481" spans="1:6" x14ac:dyDescent="0.3">
      <c r="A481" s="2">
        <v>44522</v>
      </c>
      <c r="B481" s="7">
        <v>115.18129999999999</v>
      </c>
      <c r="C481" s="7">
        <v>6978.1588000000002</v>
      </c>
      <c r="D481" s="7">
        <v>6949.2255999999998</v>
      </c>
      <c r="E481" s="7">
        <v>6480.9988999999996</v>
      </c>
      <c r="F481" s="25">
        <v>2398.5344187412825</v>
      </c>
    </row>
    <row r="482" spans="1:6" x14ac:dyDescent="0.3">
      <c r="A482" s="2">
        <v>44523</v>
      </c>
      <c r="B482" s="7">
        <v>115.23520000000001</v>
      </c>
      <c r="C482" s="7">
        <v>6984.3239000000003</v>
      </c>
      <c r="D482" s="7">
        <v>6960.8329000000003</v>
      </c>
      <c r="E482" s="7">
        <v>6483.9035999999996</v>
      </c>
      <c r="F482" s="25">
        <v>2398.5397488177687</v>
      </c>
    </row>
    <row r="483" spans="1:6" x14ac:dyDescent="0.3">
      <c r="A483" s="2">
        <v>44524</v>
      </c>
      <c r="B483" s="7">
        <v>115.5694</v>
      </c>
      <c r="C483" s="7">
        <v>7004.7034000000003</v>
      </c>
      <c r="D483" s="7">
        <v>6977.0977000000003</v>
      </c>
      <c r="E483" s="7">
        <v>6502.7215999999999</v>
      </c>
      <c r="F483" s="25">
        <v>2398.5450789060992</v>
      </c>
    </row>
    <row r="484" spans="1:6" x14ac:dyDescent="0.3">
      <c r="A484" s="2">
        <v>44526</v>
      </c>
      <c r="B484" s="7">
        <v>112.94970000000001</v>
      </c>
      <c r="C484" s="7">
        <v>6851.8630999999996</v>
      </c>
      <c r="D484" s="7">
        <v>6818.7037</v>
      </c>
      <c r="E484" s="7">
        <v>6353.3267999999998</v>
      </c>
      <c r="F484" s="25">
        <v>2398.5557391064499</v>
      </c>
    </row>
    <row r="485" spans="1:6" x14ac:dyDescent="0.3">
      <c r="A485" s="2">
        <v>44529</v>
      </c>
      <c r="B485" s="7">
        <v>114.41589999999999</v>
      </c>
      <c r="C485" s="7">
        <v>6939.3462</v>
      </c>
      <c r="D485" s="7">
        <v>6909.0303000000004</v>
      </c>
      <c r="E485" s="7">
        <v>6424.4188000000004</v>
      </c>
      <c r="F485" s="25">
        <v>2398.5717294780438</v>
      </c>
    </row>
    <row r="486" spans="1:6" x14ac:dyDescent="0.3">
      <c r="A486" s="2">
        <v>44530</v>
      </c>
      <c r="B486" s="7">
        <v>112.2166</v>
      </c>
      <c r="C486" s="7">
        <v>6806.2806</v>
      </c>
      <c r="D486" s="7">
        <v>6778.9222</v>
      </c>
      <c r="E486" s="7">
        <v>6297.7371000000003</v>
      </c>
      <c r="F486" s="25">
        <v>2398.5770596374427</v>
      </c>
    </row>
    <row r="487" spans="1:6" x14ac:dyDescent="0.3">
      <c r="A487" s="2">
        <v>44531</v>
      </c>
      <c r="B487" s="7">
        <v>110.71810000000001</v>
      </c>
      <c r="C487" s="7">
        <v>6713.4232000000002</v>
      </c>
      <c r="D487" s="7">
        <v>6699.4092000000001</v>
      </c>
      <c r="E487" s="7">
        <v>6205.5216</v>
      </c>
      <c r="F487" s="25">
        <v>2398.5817235372806</v>
      </c>
    </row>
    <row r="488" spans="1:6" x14ac:dyDescent="0.3">
      <c r="A488" s="2">
        <v>44532</v>
      </c>
      <c r="B488" s="7">
        <v>112.48609999999999</v>
      </c>
      <c r="C488" s="7">
        <v>6811.8734999999997</v>
      </c>
      <c r="D488" s="7">
        <v>6795.5613000000003</v>
      </c>
      <c r="E488" s="7">
        <v>6305.5389999999998</v>
      </c>
      <c r="F488" s="25">
        <v>2398.5870537188885</v>
      </c>
    </row>
    <row r="489" spans="1:6" x14ac:dyDescent="0.3">
      <c r="A489" s="2">
        <v>44533</v>
      </c>
      <c r="B489" s="7">
        <v>111.3218</v>
      </c>
      <c r="C489" s="7">
        <v>6744.3895000000002</v>
      </c>
      <c r="D489" s="7">
        <v>6738.4686000000002</v>
      </c>
      <c r="E489" s="7">
        <v>6236.8719000000001</v>
      </c>
      <c r="F489" s="25">
        <v>2398.5923839123411</v>
      </c>
    </row>
    <row r="490" spans="1:6" x14ac:dyDescent="0.3">
      <c r="A490" s="2">
        <v>44536</v>
      </c>
      <c r="B490" s="7">
        <v>112.5939</v>
      </c>
      <c r="C490" s="7">
        <v>6820.6660000000002</v>
      </c>
      <c r="D490" s="7">
        <v>6817.7089999999998</v>
      </c>
      <c r="E490" s="7">
        <v>6313.0365000000002</v>
      </c>
      <c r="F490" s="25">
        <v>2398.608374528234</v>
      </c>
    </row>
    <row r="491" spans="1:6" x14ac:dyDescent="0.3">
      <c r="A491" s="2">
        <v>44537</v>
      </c>
      <c r="B491" s="7">
        <v>115.06270000000001</v>
      </c>
      <c r="C491" s="7">
        <v>6967.9988999999996</v>
      </c>
      <c r="D491" s="7">
        <v>6958.9776000000002</v>
      </c>
      <c r="E491" s="7">
        <v>6449.03</v>
      </c>
      <c r="F491" s="25">
        <v>2398.6137047690663</v>
      </c>
    </row>
    <row r="492" spans="1:6" x14ac:dyDescent="0.3">
      <c r="A492" s="2">
        <v>44538</v>
      </c>
      <c r="B492" s="7">
        <v>115.4939</v>
      </c>
      <c r="C492" s="7">
        <v>6997.1773000000003</v>
      </c>
      <c r="D492" s="7">
        <v>6980.5953</v>
      </c>
      <c r="E492" s="7">
        <v>6477.8823000000002</v>
      </c>
      <c r="F492" s="25">
        <v>2398.6190350217435</v>
      </c>
    </row>
    <row r="493" spans="1:6" x14ac:dyDescent="0.3">
      <c r="A493" s="2">
        <v>44539</v>
      </c>
      <c r="B493" s="7">
        <v>114.53440000000001</v>
      </c>
      <c r="C493" s="7">
        <v>6937.4041999999999</v>
      </c>
      <c r="D493" s="7">
        <v>6931.3014000000003</v>
      </c>
      <c r="E493" s="7">
        <v>6414.6274999999996</v>
      </c>
      <c r="F493" s="25">
        <v>2398.6243652862659</v>
      </c>
    </row>
    <row r="494" spans="1:6" x14ac:dyDescent="0.3">
      <c r="A494" s="2">
        <v>44540</v>
      </c>
      <c r="B494" s="7">
        <v>115.3861</v>
      </c>
      <c r="C494" s="7">
        <v>6996.1327000000001</v>
      </c>
      <c r="D494" s="7">
        <v>6997.5636000000004</v>
      </c>
      <c r="E494" s="7">
        <v>6460.08</v>
      </c>
      <c r="F494" s="25">
        <v>2398.6296955626331</v>
      </c>
    </row>
    <row r="495" spans="1:6" x14ac:dyDescent="0.3">
      <c r="A495" s="2">
        <v>44543</v>
      </c>
      <c r="B495" s="7">
        <v>114.39319999999999</v>
      </c>
      <c r="C495" s="7">
        <v>6931.6923999999999</v>
      </c>
      <c r="D495" s="7">
        <v>6933.7843999999996</v>
      </c>
      <c r="E495" s="7">
        <v>6397.9237000000003</v>
      </c>
      <c r="F495" s="25">
        <v>2398.6456864272704</v>
      </c>
    </row>
    <row r="496" spans="1:6" x14ac:dyDescent="0.3">
      <c r="A496" s="2">
        <v>44544</v>
      </c>
      <c r="B496" s="7">
        <v>113.431</v>
      </c>
      <c r="C496" s="7">
        <v>6877.8644000000004</v>
      </c>
      <c r="D496" s="7">
        <v>6882.9880000000003</v>
      </c>
      <c r="E496" s="7">
        <v>6348.2156000000004</v>
      </c>
      <c r="F496" s="25">
        <v>2398.6510167510182</v>
      </c>
    </row>
    <row r="497" spans="1:6" x14ac:dyDescent="0.3">
      <c r="A497" s="2">
        <v>44545</v>
      </c>
      <c r="B497" s="7">
        <v>115.3015</v>
      </c>
      <c r="C497" s="7">
        <v>6991.9538000000002</v>
      </c>
      <c r="D497" s="7">
        <v>6995.6508000000003</v>
      </c>
      <c r="E497" s="7">
        <v>6450.3747000000003</v>
      </c>
      <c r="F497" s="25">
        <v>2398.6563470866108</v>
      </c>
    </row>
    <row r="498" spans="1:6" x14ac:dyDescent="0.3">
      <c r="A498" s="2">
        <v>44546</v>
      </c>
      <c r="B498" s="7">
        <v>114.1554</v>
      </c>
      <c r="C498" s="7">
        <v>6921.8044</v>
      </c>
      <c r="D498" s="7">
        <v>6934.6913999999997</v>
      </c>
      <c r="E498" s="7">
        <v>6382.1350000000002</v>
      </c>
      <c r="F498" s="25">
        <v>2398.6616774340487</v>
      </c>
    </row>
    <row r="499" spans="1:6" x14ac:dyDescent="0.3">
      <c r="A499" s="2">
        <v>44547</v>
      </c>
      <c r="B499" s="7">
        <v>113.1066</v>
      </c>
      <c r="C499" s="7">
        <v>6862.5054</v>
      </c>
      <c r="D499" s="7">
        <v>6863.5784999999996</v>
      </c>
      <c r="E499" s="7">
        <v>6337.8015999999998</v>
      </c>
      <c r="F499" s="25">
        <v>2398.6670077933318</v>
      </c>
    </row>
    <row r="500" spans="1:6" x14ac:dyDescent="0.3">
      <c r="A500" s="2">
        <v>44550</v>
      </c>
      <c r="B500" s="7">
        <v>111.8416</v>
      </c>
      <c r="C500" s="7">
        <v>6782.5452999999998</v>
      </c>
      <c r="D500" s="7">
        <v>6785.4782999999998</v>
      </c>
      <c r="E500" s="7">
        <v>6260.1680999999999</v>
      </c>
      <c r="F500" s="25">
        <v>2398.6829989067173</v>
      </c>
    </row>
    <row r="501" spans="1:6" x14ac:dyDescent="0.3">
      <c r="A501" s="2">
        <v>44551</v>
      </c>
      <c r="B501" s="7">
        <v>113.84180000000001</v>
      </c>
      <c r="C501" s="7">
        <v>6909.6778000000004</v>
      </c>
      <c r="D501" s="7">
        <v>6906.6234000000004</v>
      </c>
      <c r="E501" s="7">
        <v>6385.9391999999998</v>
      </c>
      <c r="F501" s="25">
        <v>2398.6883293133815</v>
      </c>
    </row>
    <row r="502" spans="1:6" x14ac:dyDescent="0.3">
      <c r="A502" s="2">
        <v>44552</v>
      </c>
      <c r="B502" s="7">
        <v>114.9447</v>
      </c>
      <c r="C502" s="7">
        <v>6978.4048000000003</v>
      </c>
      <c r="D502" s="7">
        <v>6977.6558999999997</v>
      </c>
      <c r="E502" s="7">
        <v>6448.3936999999996</v>
      </c>
      <c r="F502" s="25">
        <v>2398.6936597318909</v>
      </c>
    </row>
    <row r="503" spans="1:6" x14ac:dyDescent="0.3">
      <c r="A503" s="2">
        <v>44553</v>
      </c>
      <c r="B503" s="7">
        <v>115.6583</v>
      </c>
      <c r="C503" s="7">
        <v>7023.1184000000003</v>
      </c>
      <c r="D503" s="7">
        <v>7021.2076999999999</v>
      </c>
      <c r="E503" s="7">
        <v>6490.8487999999998</v>
      </c>
      <c r="F503" s="25">
        <v>2398.698990162246</v>
      </c>
    </row>
    <row r="504" spans="1:6" x14ac:dyDescent="0.3">
      <c r="A504" s="2">
        <v>44557</v>
      </c>
      <c r="B504" s="7">
        <v>117.2693</v>
      </c>
      <c r="C504" s="7">
        <v>7116.6473999999998</v>
      </c>
      <c r="D504" s="7">
        <v>7118.4179999999997</v>
      </c>
      <c r="E504" s="7">
        <v>6573.6053000000002</v>
      </c>
      <c r="F504" s="25">
        <v>2398.7203119310475</v>
      </c>
    </row>
    <row r="505" spans="1:6" x14ac:dyDescent="0.3">
      <c r="A505" s="2">
        <v>44558</v>
      </c>
      <c r="B505" s="7">
        <v>117.12869999999999</v>
      </c>
      <c r="C505" s="7">
        <v>7104.6814999999997</v>
      </c>
      <c r="D505" s="7">
        <v>7111.2271000000001</v>
      </c>
      <c r="E505" s="7">
        <v>6559.8128999999999</v>
      </c>
      <c r="F505" s="25">
        <v>2398.7256424206298</v>
      </c>
    </row>
    <row r="506" spans="1:6" x14ac:dyDescent="0.3">
      <c r="A506" s="2">
        <v>44559</v>
      </c>
      <c r="B506" s="7">
        <v>117.226</v>
      </c>
      <c r="C506" s="7">
        <v>7112.7425000000003</v>
      </c>
      <c r="D506" s="7">
        <v>7121.2196999999996</v>
      </c>
      <c r="E506" s="7">
        <v>6567.3333000000002</v>
      </c>
      <c r="F506" s="25">
        <v>2398.7309729220574</v>
      </c>
    </row>
    <row r="507" spans="1:6" x14ac:dyDescent="0.3">
      <c r="A507" s="2">
        <v>44560</v>
      </c>
      <c r="B507" s="7">
        <v>117.0206</v>
      </c>
      <c r="C507" s="7">
        <v>7096.4315999999999</v>
      </c>
      <c r="D507" s="7">
        <v>7100.5865000000003</v>
      </c>
      <c r="E507" s="7">
        <v>6555.0375000000004</v>
      </c>
      <c r="F507" s="25">
        <v>2398.7363034353307</v>
      </c>
    </row>
    <row r="508" spans="1:6" x14ac:dyDescent="0.3">
      <c r="A508" s="2">
        <v>44561</v>
      </c>
      <c r="B508" s="7">
        <v>116.66379999999999</v>
      </c>
      <c r="C508" s="7">
        <v>7075.2772999999997</v>
      </c>
      <c r="D508" s="7">
        <v>7082.2698</v>
      </c>
      <c r="E508" s="7">
        <v>6536.6446999999998</v>
      </c>
      <c r="F508" s="25">
        <v>2398.7416339604497</v>
      </c>
    </row>
    <row r="509" spans="1:6" x14ac:dyDescent="0.3">
      <c r="A509" s="2">
        <v>44564</v>
      </c>
      <c r="B509" s="7">
        <v>117.24769999999999</v>
      </c>
      <c r="C509" s="7">
        <v>7116.6237000000001</v>
      </c>
      <c r="D509" s="7">
        <v>7127.4539000000004</v>
      </c>
      <c r="E509" s="7">
        <v>6576.3297000000002</v>
      </c>
      <c r="F509" s="25">
        <v>2398.7556266199808</v>
      </c>
    </row>
    <row r="510" spans="1:6" x14ac:dyDescent="0.3">
      <c r="A510" s="2">
        <v>44565</v>
      </c>
      <c r="B510" s="7">
        <v>117.04219999999999</v>
      </c>
      <c r="C510" s="7">
        <v>7102.5171</v>
      </c>
      <c r="D510" s="7">
        <v>7123.4447</v>
      </c>
      <c r="E510" s="7">
        <v>6565.5403999999999</v>
      </c>
      <c r="F510" s="25">
        <v>2398.7609571880398</v>
      </c>
    </row>
    <row r="511" spans="1:6" x14ac:dyDescent="0.3">
      <c r="A511" s="2">
        <v>44566</v>
      </c>
      <c r="B511" s="7">
        <v>114.5771</v>
      </c>
      <c r="C511" s="7">
        <v>6953.7677000000003</v>
      </c>
      <c r="D511" s="7">
        <v>6985.8332</v>
      </c>
      <c r="E511" s="7">
        <v>6421.3973999999998</v>
      </c>
      <c r="F511" s="25">
        <v>2398.7662877679445</v>
      </c>
    </row>
    <row r="512" spans="1:6" x14ac:dyDescent="0.3">
      <c r="A512" s="2">
        <v>44567</v>
      </c>
      <c r="B512" s="7">
        <v>114.5014</v>
      </c>
      <c r="C512" s="7">
        <v>6947.9247999999998</v>
      </c>
      <c r="D512" s="7">
        <v>6979.5991999999997</v>
      </c>
      <c r="E512" s="7">
        <v>6420.9706999999999</v>
      </c>
      <c r="F512" s="25">
        <v>2398.7716183596949</v>
      </c>
    </row>
    <row r="513" spans="1:6" x14ac:dyDescent="0.3">
      <c r="A513" s="2">
        <v>44568</v>
      </c>
      <c r="B513" s="7">
        <v>113.9824</v>
      </c>
      <c r="C513" s="7">
        <v>6917.1341000000002</v>
      </c>
      <c r="D513" s="7">
        <v>6952.6037999999999</v>
      </c>
      <c r="E513" s="7">
        <v>6390.2605000000003</v>
      </c>
      <c r="F513" s="25">
        <v>2398.7769489632915</v>
      </c>
    </row>
    <row r="514" spans="1:6" x14ac:dyDescent="0.3">
      <c r="A514" s="2">
        <v>44571</v>
      </c>
      <c r="B514" s="7">
        <v>113.88509999999999</v>
      </c>
      <c r="C514" s="7">
        <v>6909.0293000000001</v>
      </c>
      <c r="D514" s="7">
        <v>6942.5844999999999</v>
      </c>
      <c r="E514" s="7">
        <v>6380.4647000000004</v>
      </c>
      <c r="F514" s="25">
        <v>2398.7929408096179</v>
      </c>
    </row>
    <row r="515" spans="1:6" x14ac:dyDescent="0.3">
      <c r="A515" s="2">
        <v>44572</v>
      </c>
      <c r="B515" s="7">
        <v>114.9555</v>
      </c>
      <c r="C515" s="7">
        <v>6977.9359000000004</v>
      </c>
      <c r="D515" s="7">
        <v>7006.1787000000004</v>
      </c>
      <c r="E515" s="7">
        <v>6444.8167000000003</v>
      </c>
      <c r="F515" s="25">
        <v>2398.7982714605973</v>
      </c>
    </row>
    <row r="516" spans="1:6" x14ac:dyDescent="0.3">
      <c r="A516" s="2">
        <v>44573</v>
      </c>
      <c r="B516" s="7">
        <v>115.22580000000001</v>
      </c>
      <c r="C516" s="7">
        <v>6995.1094999999996</v>
      </c>
      <c r="D516" s="7">
        <v>7026.0276000000003</v>
      </c>
      <c r="E516" s="7">
        <v>6454.1682000000001</v>
      </c>
      <c r="F516" s="25">
        <v>2398.8036021234229</v>
      </c>
    </row>
    <row r="517" spans="1:6" x14ac:dyDescent="0.3">
      <c r="A517" s="2">
        <v>44574</v>
      </c>
      <c r="B517" s="7">
        <v>113.4526</v>
      </c>
      <c r="C517" s="7">
        <v>6886.7596999999996</v>
      </c>
      <c r="D517" s="7">
        <v>6926.7096000000001</v>
      </c>
      <c r="E517" s="7">
        <v>6359.9515000000001</v>
      </c>
      <c r="F517" s="25">
        <v>2398.8089327980942</v>
      </c>
    </row>
    <row r="518" spans="1:6" x14ac:dyDescent="0.3">
      <c r="A518" s="2">
        <v>44575</v>
      </c>
      <c r="B518" s="7">
        <v>113.3553</v>
      </c>
      <c r="C518" s="7">
        <v>6890.9897000000001</v>
      </c>
      <c r="D518" s="7">
        <v>6932.4944999999998</v>
      </c>
      <c r="E518" s="7">
        <v>6362.5717000000004</v>
      </c>
      <c r="F518" s="25">
        <v>2398.8142634846117</v>
      </c>
    </row>
    <row r="519" spans="1:6" x14ac:dyDescent="0.3">
      <c r="A519" s="2">
        <v>44579</v>
      </c>
      <c r="B519" s="7">
        <v>111.31180000000001</v>
      </c>
      <c r="C519" s="7">
        <v>6760.6140999999998</v>
      </c>
      <c r="D519" s="7">
        <v>6805.1334999999999</v>
      </c>
      <c r="E519" s="7">
        <v>6235.7969000000003</v>
      </c>
      <c r="F519" s="25">
        <v>2398.835586278065</v>
      </c>
    </row>
    <row r="520" spans="1:6" x14ac:dyDescent="0.3">
      <c r="A520" s="2">
        <v>44580</v>
      </c>
      <c r="B520" s="7">
        <v>110.10080000000001</v>
      </c>
      <c r="C520" s="7">
        <v>6695.5977999999996</v>
      </c>
      <c r="D520" s="7">
        <v>6739.3274000000001</v>
      </c>
      <c r="E520" s="7">
        <v>6172.7816000000003</v>
      </c>
      <c r="F520" s="25">
        <v>2398.8409170238124</v>
      </c>
    </row>
    <row r="521" spans="1:6" x14ac:dyDescent="0.3">
      <c r="A521" s="2">
        <v>44581</v>
      </c>
      <c r="B521" s="7">
        <v>108.9871</v>
      </c>
      <c r="C521" s="7">
        <v>6623.1612999999998</v>
      </c>
      <c r="D521" s="7">
        <v>6665.4556000000002</v>
      </c>
      <c r="E521" s="7">
        <v>6101.3726999999999</v>
      </c>
      <c r="F521" s="25">
        <v>2398.846247781406</v>
      </c>
    </row>
    <row r="522" spans="1:6" x14ac:dyDescent="0.3">
      <c r="A522" s="2">
        <v>44582</v>
      </c>
      <c r="B522" s="7">
        <v>106.7923</v>
      </c>
      <c r="C522" s="7">
        <v>6493.08</v>
      </c>
      <c r="D522" s="7">
        <v>6539.4463999999998</v>
      </c>
      <c r="E522" s="7">
        <v>5981.9022999999997</v>
      </c>
      <c r="F522" s="25">
        <v>2398.8515785508457</v>
      </c>
    </row>
    <row r="523" spans="1:6" x14ac:dyDescent="0.3">
      <c r="A523" s="2">
        <v>44585</v>
      </c>
      <c r="B523" s="7">
        <v>107.268</v>
      </c>
      <c r="C523" s="7">
        <v>6514.9039000000002</v>
      </c>
      <c r="D523" s="7">
        <v>6557.5721000000003</v>
      </c>
      <c r="E523" s="7">
        <v>6012.5544</v>
      </c>
      <c r="F523" s="25">
        <v>2398.867570894703</v>
      </c>
    </row>
    <row r="524" spans="1:6" x14ac:dyDescent="0.3">
      <c r="A524" s="2">
        <v>44586</v>
      </c>
      <c r="B524" s="7">
        <v>105.86239999999999</v>
      </c>
      <c r="C524" s="7">
        <v>6427.4621999999999</v>
      </c>
      <c r="D524" s="7">
        <v>6477.7785000000003</v>
      </c>
      <c r="E524" s="7">
        <v>5931.0963000000002</v>
      </c>
      <c r="F524" s="25">
        <v>2398.8729017115274</v>
      </c>
    </row>
    <row r="525" spans="1:6" x14ac:dyDescent="0.3">
      <c r="A525" s="2">
        <v>44587</v>
      </c>
      <c r="B525" s="7">
        <v>105.3867</v>
      </c>
      <c r="C525" s="7">
        <v>6412.6262999999999</v>
      </c>
      <c r="D525" s="7">
        <v>6468.1558999999997</v>
      </c>
      <c r="E525" s="7">
        <v>5911.7773999999999</v>
      </c>
      <c r="F525" s="25">
        <v>2398.878232540198</v>
      </c>
    </row>
    <row r="526" spans="1:6" x14ac:dyDescent="0.3">
      <c r="A526" s="2">
        <v>44588</v>
      </c>
      <c r="B526" s="7">
        <v>104.9109</v>
      </c>
      <c r="C526" s="7">
        <v>6376.0689000000002</v>
      </c>
      <c r="D526" s="7">
        <v>6433.7456000000002</v>
      </c>
      <c r="E526" s="7">
        <v>5868.9903000000004</v>
      </c>
      <c r="F526" s="25">
        <v>2398.8835633807148</v>
      </c>
    </row>
    <row r="527" spans="1:6" x14ac:dyDescent="0.3">
      <c r="A527" s="2">
        <v>44589</v>
      </c>
      <c r="B527" s="7">
        <v>107.5059</v>
      </c>
      <c r="C527" s="7">
        <v>6537.6913999999997</v>
      </c>
      <c r="D527" s="7">
        <v>6591.1675999999998</v>
      </c>
      <c r="E527" s="7">
        <v>6012.4684999999999</v>
      </c>
      <c r="F527" s="25">
        <v>2398.8888942330777</v>
      </c>
    </row>
    <row r="528" spans="1:6" x14ac:dyDescent="0.3">
      <c r="A528" s="2">
        <v>44592</v>
      </c>
      <c r="B528" s="7">
        <v>109.6467</v>
      </c>
      <c r="C528" s="7">
        <v>6674.6836000000003</v>
      </c>
      <c r="D528" s="7">
        <v>6715.7722999999996</v>
      </c>
      <c r="E528" s="7">
        <v>6144.0693000000001</v>
      </c>
      <c r="F528" s="25">
        <v>2398.9048868257059</v>
      </c>
    </row>
    <row r="529" spans="1:6" x14ac:dyDescent="0.3">
      <c r="A529" s="2">
        <v>44593</v>
      </c>
      <c r="B529" s="7">
        <v>110.4252</v>
      </c>
      <c r="C529" s="7">
        <v>6723.6900999999998</v>
      </c>
      <c r="D529" s="7">
        <v>6761.8936000000003</v>
      </c>
      <c r="E529" s="7">
        <v>6192.5780000000004</v>
      </c>
      <c r="F529" s="25">
        <v>2398.9102177254545</v>
      </c>
    </row>
    <row r="530" spans="1:6" x14ac:dyDescent="0.3">
      <c r="A530" s="2">
        <v>44594</v>
      </c>
      <c r="B530" s="7">
        <v>111.1388</v>
      </c>
      <c r="C530" s="7">
        <v>6777.2016000000003</v>
      </c>
      <c r="D530" s="7">
        <v>6825.6782999999996</v>
      </c>
      <c r="E530" s="7">
        <v>6230.8609999999999</v>
      </c>
      <c r="F530" s="25">
        <v>2398.9155486370496</v>
      </c>
    </row>
    <row r="531" spans="1:6" x14ac:dyDescent="0.3">
      <c r="A531" s="2">
        <v>44595</v>
      </c>
      <c r="B531" s="7">
        <v>108.42489999999999</v>
      </c>
      <c r="C531" s="7">
        <v>6605.65</v>
      </c>
      <c r="D531" s="7">
        <v>6659.4997000000003</v>
      </c>
      <c r="E531" s="7">
        <v>6077.53</v>
      </c>
      <c r="F531" s="25">
        <v>2398.9208795604909</v>
      </c>
    </row>
    <row r="532" spans="1:6" x14ac:dyDescent="0.3">
      <c r="A532" s="2">
        <v>44596</v>
      </c>
      <c r="B532" s="7">
        <v>109.0412</v>
      </c>
      <c r="C532" s="7">
        <v>6651.8347999999996</v>
      </c>
      <c r="D532" s="7">
        <v>6694.9645</v>
      </c>
      <c r="E532" s="7">
        <v>6119.3723</v>
      </c>
      <c r="F532" s="25">
        <v>2398.9262104957788</v>
      </c>
    </row>
    <row r="533" spans="1:6" x14ac:dyDescent="0.3">
      <c r="A533" s="2">
        <v>44599</v>
      </c>
      <c r="B533" s="7">
        <v>108.76009999999999</v>
      </c>
      <c r="C533" s="7">
        <v>6628.8834999999999</v>
      </c>
      <c r="D533" s="7">
        <v>6670.3370000000004</v>
      </c>
      <c r="E533" s="7">
        <v>6103.4769999999999</v>
      </c>
      <c r="F533" s="25">
        <v>2398.942203337182</v>
      </c>
    </row>
    <row r="534" spans="1:6" x14ac:dyDescent="0.3">
      <c r="A534" s="2">
        <v>44600</v>
      </c>
      <c r="B534" s="7">
        <v>109.6683</v>
      </c>
      <c r="C534" s="7">
        <v>6684.8954000000003</v>
      </c>
      <c r="D534" s="7">
        <v>6726.4333999999999</v>
      </c>
      <c r="E534" s="7">
        <v>6160.8087999999998</v>
      </c>
      <c r="F534" s="25">
        <v>2398.947534319856</v>
      </c>
    </row>
    <row r="535" spans="1:6" x14ac:dyDescent="0.3">
      <c r="A535" s="2">
        <v>44601</v>
      </c>
      <c r="B535" s="7">
        <v>111.31180000000001</v>
      </c>
      <c r="C535" s="7">
        <v>6789.2007999999996</v>
      </c>
      <c r="D535" s="7">
        <v>6824.9292999999998</v>
      </c>
      <c r="E535" s="7">
        <v>6260.3838999999998</v>
      </c>
      <c r="F535" s="25">
        <v>2398.9528653143766</v>
      </c>
    </row>
    <row r="536" spans="1:6" x14ac:dyDescent="0.3">
      <c r="A536" s="2">
        <v>44602</v>
      </c>
      <c r="B536" s="7">
        <v>109.3439</v>
      </c>
      <c r="C536" s="7">
        <v>6668.9291000000003</v>
      </c>
      <c r="D536" s="7">
        <v>6702.1468999999997</v>
      </c>
      <c r="E536" s="7">
        <v>6151.7614000000003</v>
      </c>
      <c r="F536" s="25">
        <v>2398.9581963207438</v>
      </c>
    </row>
    <row r="537" spans="1:6" x14ac:dyDescent="0.3">
      <c r="A537" s="2">
        <v>44603</v>
      </c>
      <c r="B537" s="7">
        <v>107.1491</v>
      </c>
      <c r="C537" s="7">
        <v>6538.4895999999999</v>
      </c>
      <c r="D537" s="7">
        <v>6575.2777999999998</v>
      </c>
      <c r="E537" s="7">
        <v>6036.4071000000004</v>
      </c>
      <c r="F537" s="25">
        <v>2398.9635273389581</v>
      </c>
    </row>
    <row r="538" spans="1:6" x14ac:dyDescent="0.3">
      <c r="A538" s="2">
        <v>44606</v>
      </c>
      <c r="B538" s="7">
        <v>106.7598</v>
      </c>
      <c r="C538" s="7">
        <v>6515.1782999999996</v>
      </c>
      <c r="D538" s="7">
        <v>6550.4958999999999</v>
      </c>
      <c r="E538" s="7">
        <v>6012.3415000000005</v>
      </c>
      <c r="F538" s="25">
        <v>2398.9795204291404</v>
      </c>
    </row>
    <row r="539" spans="1:6" x14ac:dyDescent="0.3">
      <c r="A539" s="2">
        <v>44607</v>
      </c>
      <c r="B539" s="7">
        <v>108.5655</v>
      </c>
      <c r="C539" s="7">
        <v>6624.3492999999999</v>
      </c>
      <c r="D539" s="7">
        <v>6654.5272000000004</v>
      </c>
      <c r="E539" s="7">
        <v>6120.2768999999998</v>
      </c>
      <c r="F539" s="25">
        <v>2398.9848514947412</v>
      </c>
    </row>
    <row r="540" spans="1:6" x14ac:dyDescent="0.3">
      <c r="A540" s="2">
        <v>44608</v>
      </c>
      <c r="B540" s="7">
        <v>108.5655</v>
      </c>
      <c r="C540" s="7">
        <v>6626.7440999999999</v>
      </c>
      <c r="D540" s="7">
        <v>6661.2867999999999</v>
      </c>
      <c r="E540" s="7">
        <v>6123.3122000000003</v>
      </c>
      <c r="F540" s="25">
        <v>2398.990182572189</v>
      </c>
    </row>
    <row r="541" spans="1:6" x14ac:dyDescent="0.3">
      <c r="A541" s="2">
        <v>44609</v>
      </c>
      <c r="B541" s="7">
        <v>106.11109999999999</v>
      </c>
      <c r="C541" s="7">
        <v>6480.4699000000001</v>
      </c>
      <c r="D541" s="7">
        <v>6520.8689999999997</v>
      </c>
      <c r="E541" s="7">
        <v>5986.0901999999996</v>
      </c>
      <c r="F541" s="25">
        <v>2398.9955136614835</v>
      </c>
    </row>
    <row r="542" spans="1:6" x14ac:dyDescent="0.3">
      <c r="A542" s="2">
        <v>44610</v>
      </c>
      <c r="B542" s="7">
        <v>105.3759</v>
      </c>
      <c r="C542" s="7">
        <v>6429.0720000000001</v>
      </c>
      <c r="D542" s="7">
        <v>6475.098</v>
      </c>
      <c r="E542" s="7">
        <v>5938.4886999999999</v>
      </c>
      <c r="F542" s="25">
        <v>2399.0008447626251</v>
      </c>
    </row>
    <row r="543" spans="1:6" x14ac:dyDescent="0.3">
      <c r="A543" s="2">
        <v>44614</v>
      </c>
      <c r="B543" s="7">
        <v>104.2081</v>
      </c>
      <c r="C543" s="7">
        <v>6361.1247000000003</v>
      </c>
      <c r="D543" s="7">
        <v>6409.5079999999998</v>
      </c>
      <c r="E543" s="7">
        <v>5873.2506000000003</v>
      </c>
      <c r="F543" s="25">
        <v>2399.0221692145788</v>
      </c>
    </row>
    <row r="544" spans="1:6" x14ac:dyDescent="0.3">
      <c r="A544" s="2">
        <v>44615</v>
      </c>
      <c r="B544" s="7">
        <v>102.2944</v>
      </c>
      <c r="C544" s="7">
        <v>6240.5083000000004</v>
      </c>
      <c r="D544" s="7">
        <v>6291.5204999999996</v>
      </c>
      <c r="E544" s="7">
        <v>5761.5213999999996</v>
      </c>
      <c r="F544" s="25">
        <v>2399.0275003749548</v>
      </c>
    </row>
    <row r="545" spans="1:6" x14ac:dyDescent="0.3">
      <c r="A545" s="2">
        <v>44616</v>
      </c>
      <c r="B545" s="7">
        <v>104.1</v>
      </c>
      <c r="C545" s="7">
        <v>6346.3008</v>
      </c>
      <c r="D545" s="7">
        <v>6386.1450999999997</v>
      </c>
      <c r="E545" s="7">
        <v>5862.6880000000001</v>
      </c>
      <c r="F545" s="25">
        <v>2399.0328315471779</v>
      </c>
    </row>
    <row r="546" spans="1:6" x14ac:dyDescent="0.3">
      <c r="A546" s="2">
        <v>44617</v>
      </c>
      <c r="B546" s="7">
        <v>106.32729999999999</v>
      </c>
      <c r="C546" s="7">
        <v>6488.9771000000001</v>
      </c>
      <c r="D546" s="7">
        <v>6529.7242999999999</v>
      </c>
      <c r="E546" s="7">
        <v>5995.4875000000002</v>
      </c>
      <c r="F546" s="25">
        <v>2399.0381627312481</v>
      </c>
    </row>
    <row r="547" spans="1:6" x14ac:dyDescent="0.3">
      <c r="A547" s="2">
        <v>44620</v>
      </c>
      <c r="B547" s="7">
        <v>106.1327</v>
      </c>
      <c r="C547" s="7">
        <v>6479.1382000000003</v>
      </c>
      <c r="D547" s="7">
        <v>6514.4993999999997</v>
      </c>
      <c r="E547" s="7">
        <v>5989.5104000000001</v>
      </c>
      <c r="F547" s="25">
        <v>2399.054156319</v>
      </c>
    </row>
    <row r="548" spans="1:6" x14ac:dyDescent="0.3">
      <c r="A548" s="2">
        <v>44621</v>
      </c>
      <c r="B548" s="7">
        <v>104.5758</v>
      </c>
      <c r="C548" s="7">
        <v>6380.2312000000002</v>
      </c>
      <c r="D548" s="7">
        <v>6413.8703999999998</v>
      </c>
      <c r="E548" s="7">
        <v>5894.4384</v>
      </c>
      <c r="F548" s="25">
        <v>2399.0594875504585</v>
      </c>
    </row>
    <row r="549" spans="1:6" x14ac:dyDescent="0.3">
      <c r="A549" s="2">
        <v>44622</v>
      </c>
      <c r="B549" s="7">
        <v>106.4246</v>
      </c>
      <c r="C549" s="7">
        <v>6497.4013999999997</v>
      </c>
      <c r="D549" s="7">
        <v>6533.6545999999998</v>
      </c>
      <c r="E549" s="7">
        <v>6006.6248999999998</v>
      </c>
      <c r="F549" s="25">
        <v>2399.0648187937641</v>
      </c>
    </row>
    <row r="550" spans="1:6" x14ac:dyDescent="0.3">
      <c r="A550" s="2">
        <v>44623</v>
      </c>
      <c r="B550" s="7">
        <v>105.8408</v>
      </c>
      <c r="C550" s="7">
        <v>6452.1594999999998</v>
      </c>
      <c r="D550" s="7">
        <v>6500.1482999999998</v>
      </c>
      <c r="E550" s="7">
        <v>5961.1796999999997</v>
      </c>
      <c r="F550" s="25">
        <v>2399.0701500489172</v>
      </c>
    </row>
    <row r="551" spans="1:6" x14ac:dyDescent="0.3">
      <c r="A551" s="2">
        <v>44624</v>
      </c>
      <c r="B551" s="7">
        <v>104.81359999999999</v>
      </c>
      <c r="C551" s="7">
        <v>6395.2505000000001</v>
      </c>
      <c r="D551" s="7">
        <v>6449.0191000000004</v>
      </c>
      <c r="E551" s="7">
        <v>5901.4477999999999</v>
      </c>
      <c r="F551" s="25">
        <v>2399.0754813159174</v>
      </c>
    </row>
    <row r="552" spans="1:6" x14ac:dyDescent="0.3">
      <c r="A552" s="2">
        <v>44627</v>
      </c>
      <c r="B552" s="7">
        <v>101.7321</v>
      </c>
      <c r="C552" s="7">
        <v>6200.0056000000004</v>
      </c>
      <c r="D552" s="7">
        <v>6258.7474000000002</v>
      </c>
      <c r="E552" s="7">
        <v>5721.0059000000001</v>
      </c>
      <c r="F552" s="25">
        <v>2399.0914751524597</v>
      </c>
    </row>
    <row r="553" spans="1:6" x14ac:dyDescent="0.3">
      <c r="A553" s="2">
        <v>44628</v>
      </c>
      <c r="B553" s="7">
        <v>100.932</v>
      </c>
      <c r="C553" s="7">
        <v>6157.5020999999997</v>
      </c>
      <c r="D553" s="7">
        <v>6213.6283999999996</v>
      </c>
      <c r="E553" s="7">
        <v>5691.14</v>
      </c>
      <c r="F553" s="25">
        <v>2399.0968064668491</v>
      </c>
    </row>
    <row r="554" spans="1:6" x14ac:dyDescent="0.3">
      <c r="A554" s="2">
        <v>44629</v>
      </c>
      <c r="B554" s="7">
        <v>103.7216</v>
      </c>
      <c r="C554" s="7">
        <v>6322.7112999999999</v>
      </c>
      <c r="D554" s="7">
        <v>6374.2834000000003</v>
      </c>
      <c r="E554" s="7">
        <v>5845.1149999999998</v>
      </c>
      <c r="F554" s="25">
        <v>2399.1021377930856</v>
      </c>
    </row>
    <row r="555" spans="1:6" x14ac:dyDescent="0.3">
      <c r="A555" s="2">
        <v>44630</v>
      </c>
      <c r="B555" s="7">
        <v>103.08369999999999</v>
      </c>
      <c r="C555" s="7">
        <v>6293.1283999999996</v>
      </c>
      <c r="D555" s="7">
        <v>6347.5069000000003</v>
      </c>
      <c r="E555" s="7">
        <v>5820.1646000000001</v>
      </c>
      <c r="F555" s="25">
        <v>2399.1074691311696</v>
      </c>
    </row>
    <row r="556" spans="1:6" x14ac:dyDescent="0.3">
      <c r="A556" s="2">
        <v>44631</v>
      </c>
      <c r="B556" s="7">
        <v>101.6348</v>
      </c>
      <c r="C556" s="7">
        <v>6205.1133</v>
      </c>
      <c r="D556" s="7">
        <v>6265.6023999999998</v>
      </c>
      <c r="E556" s="7">
        <v>5738.6970000000001</v>
      </c>
      <c r="F556" s="25">
        <v>2399.1128004811012</v>
      </c>
    </row>
    <row r="557" spans="1:6" x14ac:dyDescent="0.3">
      <c r="A557" s="2">
        <v>44634</v>
      </c>
      <c r="B557" s="7">
        <v>100.6942</v>
      </c>
      <c r="C557" s="7">
        <v>6151.7203</v>
      </c>
      <c r="D557" s="7">
        <v>6220.4672</v>
      </c>
      <c r="E557" s="7">
        <v>5684.3373000000001</v>
      </c>
      <c r="F557" s="25">
        <v>2399.128794566438</v>
      </c>
    </row>
    <row r="558" spans="1:6" x14ac:dyDescent="0.3">
      <c r="A558" s="2">
        <v>44635</v>
      </c>
      <c r="B558" s="7">
        <v>102.92149999999999</v>
      </c>
      <c r="C558" s="7">
        <v>6284.7034999999996</v>
      </c>
      <c r="D558" s="7">
        <v>6353.7889999999998</v>
      </c>
      <c r="E558" s="7">
        <v>5802.5226000000002</v>
      </c>
      <c r="F558" s="25">
        <v>2399.1341259637593</v>
      </c>
    </row>
    <row r="559" spans="1:6" x14ac:dyDescent="0.3">
      <c r="A559" s="2">
        <v>44636</v>
      </c>
      <c r="B559" s="7">
        <v>105.4515</v>
      </c>
      <c r="C559" s="7">
        <v>6435.2453999999998</v>
      </c>
      <c r="D559" s="7">
        <v>6496.1632</v>
      </c>
      <c r="E559" s="7">
        <v>5946.3360000000002</v>
      </c>
      <c r="F559" s="25">
        <v>2399.1394573729281</v>
      </c>
    </row>
    <row r="560" spans="1:6" x14ac:dyDescent="0.3">
      <c r="A560" s="2">
        <v>44637</v>
      </c>
      <c r="B560" s="7">
        <v>106.8355</v>
      </c>
      <c r="C560" s="7">
        <v>6520.5045</v>
      </c>
      <c r="D560" s="7">
        <v>6576.7623999999996</v>
      </c>
      <c r="E560" s="7">
        <v>6026.9188000000004</v>
      </c>
      <c r="F560" s="25">
        <v>2399.1447887939444</v>
      </c>
    </row>
    <row r="561" spans="1:6" x14ac:dyDescent="0.3">
      <c r="A561" s="2">
        <v>44638</v>
      </c>
      <c r="B561" s="7">
        <v>108.12220000000001</v>
      </c>
      <c r="C561" s="7">
        <v>6604.1823999999997</v>
      </c>
      <c r="D561" s="7">
        <v>6653.5361000000003</v>
      </c>
      <c r="E561" s="7">
        <v>6102.3158999999996</v>
      </c>
      <c r="F561" s="25">
        <v>2399.1667809545083</v>
      </c>
    </row>
    <row r="562" spans="1:6" x14ac:dyDescent="0.3">
      <c r="A562" s="2">
        <v>44641</v>
      </c>
      <c r="B562" s="7">
        <v>108.0573</v>
      </c>
      <c r="C562" s="7">
        <v>6597.1610000000001</v>
      </c>
      <c r="D562" s="7">
        <v>6650.9885999999997</v>
      </c>
      <c r="E562" s="7">
        <v>6091.8899000000001</v>
      </c>
      <c r="F562" s="25">
        <v>2399.2327580409847</v>
      </c>
    </row>
    <row r="563" spans="1:6" x14ac:dyDescent="0.3">
      <c r="A563" s="2">
        <v>44642</v>
      </c>
      <c r="B563" s="7">
        <v>109.398</v>
      </c>
      <c r="C563" s="7">
        <v>6677.36</v>
      </c>
      <c r="D563" s="7">
        <v>6726.1725999999999</v>
      </c>
      <c r="E563" s="7">
        <v>6164.4787999999999</v>
      </c>
      <c r="F563" s="25">
        <v>2399.2547510079335</v>
      </c>
    </row>
    <row r="564" spans="1:6" x14ac:dyDescent="0.3">
      <c r="A564" s="2">
        <v>44643</v>
      </c>
      <c r="B564" s="7">
        <v>108.014</v>
      </c>
      <c r="C564" s="7">
        <v>6595.8056999999999</v>
      </c>
      <c r="D564" s="7">
        <v>6643.9991</v>
      </c>
      <c r="E564" s="7">
        <v>6085.6957000000002</v>
      </c>
      <c r="F564" s="25">
        <v>2399.276744176484</v>
      </c>
    </row>
    <row r="565" spans="1:6" x14ac:dyDescent="0.3">
      <c r="A565" s="2">
        <v>44644</v>
      </c>
      <c r="B565" s="7">
        <v>109.616</v>
      </c>
      <c r="C565" s="7">
        <v>6692.0122000000001</v>
      </c>
      <c r="D565" s="7">
        <v>6739.8719000000001</v>
      </c>
      <c r="E565" s="7">
        <v>6171.8971000000001</v>
      </c>
      <c r="F565" s="25">
        <v>2399.2987375466387</v>
      </c>
    </row>
    <row r="566" spans="1:6" x14ac:dyDescent="0.3">
      <c r="A566" s="2">
        <v>44645</v>
      </c>
      <c r="B566" s="7">
        <v>110.039</v>
      </c>
      <c r="C566" s="7">
        <v>6718.4434000000001</v>
      </c>
      <c r="D566" s="7">
        <v>6774.0690999999997</v>
      </c>
      <c r="E566" s="7">
        <v>6195.3136999999997</v>
      </c>
      <c r="F566" s="25">
        <v>2399.3207311183992</v>
      </c>
    </row>
    <row r="567" spans="1:6" x14ac:dyDescent="0.3">
      <c r="A567" s="2">
        <v>44648</v>
      </c>
      <c r="B567" s="7">
        <v>110.85250000000001</v>
      </c>
      <c r="C567" s="7">
        <v>6770.7200999999995</v>
      </c>
      <c r="D567" s="7">
        <v>6822.4784</v>
      </c>
      <c r="E567" s="7">
        <v>6237.7479000000003</v>
      </c>
      <c r="F567" s="25">
        <v>2399.3867124385051</v>
      </c>
    </row>
    <row r="568" spans="1:6" x14ac:dyDescent="0.3">
      <c r="A568" s="2">
        <v>44649</v>
      </c>
      <c r="B568" s="7">
        <v>112.4036</v>
      </c>
      <c r="C568" s="7">
        <v>6861.4840999999997</v>
      </c>
      <c r="D568" s="7">
        <v>6906.0983999999999</v>
      </c>
      <c r="E568" s="7">
        <v>6329.6406999999999</v>
      </c>
      <c r="F568" s="25">
        <v>2399.4087068167023</v>
      </c>
    </row>
    <row r="569" spans="1:6" x14ac:dyDescent="0.3">
      <c r="A569" s="2">
        <v>44650</v>
      </c>
      <c r="B569" s="7">
        <v>111.62260000000001</v>
      </c>
      <c r="C569" s="7">
        <v>6813.2933999999996</v>
      </c>
      <c r="D569" s="7">
        <v>6863.3491999999997</v>
      </c>
      <c r="E569" s="7">
        <v>6278.7367999999997</v>
      </c>
      <c r="F569" s="25">
        <v>2399.4307013965145</v>
      </c>
    </row>
    <row r="570" spans="1:6" x14ac:dyDescent="0.3">
      <c r="A570" s="2">
        <v>44651</v>
      </c>
      <c r="B570" s="7">
        <v>109.9306</v>
      </c>
      <c r="C570" s="7">
        <v>6706.9324999999999</v>
      </c>
      <c r="D570" s="7">
        <v>6756.3733000000002</v>
      </c>
      <c r="E570" s="7">
        <v>6183.4057000000003</v>
      </c>
      <c r="F570" s="25">
        <v>2399.4526961779438</v>
      </c>
    </row>
    <row r="571" spans="1:6" x14ac:dyDescent="0.3">
      <c r="A571" s="2">
        <v>44652</v>
      </c>
      <c r="B571" s="7">
        <v>110.18</v>
      </c>
      <c r="C571" s="7">
        <v>6732.2352000000001</v>
      </c>
      <c r="D571" s="7">
        <v>6779.4290000000001</v>
      </c>
      <c r="E571" s="7">
        <v>6210.2145</v>
      </c>
      <c r="F571" s="25">
        <v>2399.4746911609918</v>
      </c>
    </row>
    <row r="572" spans="1:6" x14ac:dyDescent="0.3">
      <c r="A572" s="2">
        <v>44655</v>
      </c>
      <c r="B572" s="7">
        <v>111.2647</v>
      </c>
      <c r="C572" s="7">
        <v>6792.1044000000002</v>
      </c>
      <c r="D572" s="7">
        <v>6834.3257000000003</v>
      </c>
      <c r="E572" s="7">
        <v>6259.8963999999996</v>
      </c>
      <c r="F572" s="25">
        <v>2399.5406767149989</v>
      </c>
    </row>
    <row r="573" spans="1:6" x14ac:dyDescent="0.3">
      <c r="A573" s="2">
        <v>44656</v>
      </c>
      <c r="B573" s="7">
        <v>109.75700000000001</v>
      </c>
      <c r="C573" s="7">
        <v>6700.3702999999996</v>
      </c>
      <c r="D573" s="7">
        <v>6749.6241</v>
      </c>
      <c r="E573" s="7">
        <v>6170.0864000000001</v>
      </c>
      <c r="F573" s="25">
        <v>2399.5626725045354</v>
      </c>
    </row>
    <row r="574" spans="1:6" x14ac:dyDescent="0.3">
      <c r="A574" s="2">
        <v>44657</v>
      </c>
      <c r="B574" s="7">
        <v>108.4012</v>
      </c>
      <c r="C574" s="7">
        <v>6629.0578999999998</v>
      </c>
      <c r="D574" s="7">
        <v>6684.0623999999998</v>
      </c>
      <c r="E574" s="7">
        <v>6101.7289000000001</v>
      </c>
      <c r="F574" s="25">
        <v>2399.5846684957</v>
      </c>
    </row>
    <row r="575" spans="1:6" x14ac:dyDescent="0.3">
      <c r="A575" s="2">
        <v>44658</v>
      </c>
      <c r="B575" s="7">
        <v>108.9327</v>
      </c>
      <c r="C575" s="7">
        <v>6655.9110000000001</v>
      </c>
      <c r="D575" s="7">
        <v>6713.3360000000002</v>
      </c>
      <c r="E575" s="7">
        <v>6121.3344999999999</v>
      </c>
      <c r="F575" s="25">
        <v>2399.6066646884947</v>
      </c>
    </row>
    <row r="576" spans="1:6" x14ac:dyDescent="0.3">
      <c r="A576" s="2">
        <v>44659</v>
      </c>
      <c r="B576" s="7">
        <v>108.5856</v>
      </c>
      <c r="C576" s="7">
        <v>6634.2645000000002</v>
      </c>
      <c r="D576" s="7">
        <v>6695.6571000000004</v>
      </c>
      <c r="E576" s="7">
        <v>6101.0523000000003</v>
      </c>
      <c r="F576" s="25">
        <v>2399.6286610829206</v>
      </c>
    </row>
    <row r="577" spans="1:6" x14ac:dyDescent="0.3">
      <c r="A577" s="2">
        <v>44662</v>
      </c>
      <c r="B577" s="7">
        <v>106.7199</v>
      </c>
      <c r="C577" s="7">
        <v>6524.4808000000003</v>
      </c>
      <c r="D577" s="7">
        <v>6582.6525000000001</v>
      </c>
      <c r="E577" s="7">
        <v>6008.1531999999997</v>
      </c>
      <c r="F577" s="25">
        <v>2399.6946508711007</v>
      </c>
    </row>
    <row r="578" spans="1:6" x14ac:dyDescent="0.3">
      <c r="A578" s="2">
        <v>44663</v>
      </c>
      <c r="B578" s="7">
        <v>106.2427</v>
      </c>
      <c r="C578" s="7">
        <v>6502.2547000000004</v>
      </c>
      <c r="D578" s="7">
        <v>6560.3797000000004</v>
      </c>
      <c r="E578" s="7">
        <v>5990.4813999999997</v>
      </c>
      <c r="F578" s="25">
        <v>2399.7166480720671</v>
      </c>
    </row>
    <row r="579" spans="1:6" x14ac:dyDescent="0.3">
      <c r="A579" s="2">
        <v>44664</v>
      </c>
      <c r="B579" s="7">
        <v>107.5551</v>
      </c>
      <c r="C579" s="7">
        <v>6582.1440000000002</v>
      </c>
      <c r="D579" s="7">
        <v>6634.9368999999997</v>
      </c>
      <c r="E579" s="7">
        <v>6068.9008000000003</v>
      </c>
      <c r="F579" s="25">
        <v>2399.7386454746743</v>
      </c>
    </row>
    <row r="580" spans="1:6" x14ac:dyDescent="0.3">
      <c r="A580" s="2">
        <v>44665</v>
      </c>
      <c r="B580" s="7">
        <v>106.1234</v>
      </c>
      <c r="C580" s="7">
        <v>6497.9490999999998</v>
      </c>
      <c r="D580" s="7">
        <v>6554.3612999999996</v>
      </c>
      <c r="E580" s="7">
        <v>5995.1502</v>
      </c>
      <c r="F580" s="25">
        <v>2399.7606430789242</v>
      </c>
    </row>
    <row r="581" spans="1:6" x14ac:dyDescent="0.3">
      <c r="A581" s="2">
        <v>44669</v>
      </c>
      <c r="B581" s="7">
        <v>106.0583</v>
      </c>
      <c r="C581" s="7">
        <v>6490.9431000000004</v>
      </c>
      <c r="D581" s="7">
        <v>6553.0183999999999</v>
      </c>
      <c r="E581" s="7">
        <v>5984.6553000000004</v>
      </c>
      <c r="F581" s="25">
        <v>2399.8486343025038</v>
      </c>
    </row>
    <row r="582" spans="1:6" x14ac:dyDescent="0.3">
      <c r="A582" s="2">
        <v>44670</v>
      </c>
      <c r="B582" s="7">
        <v>107.9131</v>
      </c>
      <c r="C582" s="7">
        <v>6601.0429000000004</v>
      </c>
      <c r="D582" s="7">
        <v>6658.3415999999997</v>
      </c>
      <c r="E582" s="7">
        <v>6089.1575999999995</v>
      </c>
      <c r="F582" s="25">
        <v>2399.870632914985</v>
      </c>
    </row>
    <row r="583" spans="1:6" x14ac:dyDescent="0.3">
      <c r="A583" s="2">
        <v>44671</v>
      </c>
      <c r="B583" s="7">
        <v>107.7829</v>
      </c>
      <c r="C583" s="7">
        <v>6590.3197</v>
      </c>
      <c r="D583" s="7">
        <v>6654.3203000000003</v>
      </c>
      <c r="E583" s="7">
        <v>6083.1378999999997</v>
      </c>
      <c r="F583" s="25">
        <v>2399.8926317291198</v>
      </c>
    </row>
    <row r="584" spans="1:6" x14ac:dyDescent="0.3">
      <c r="A584" s="2">
        <v>44672</v>
      </c>
      <c r="B584" s="7">
        <v>106.03660000000001</v>
      </c>
      <c r="C584" s="7">
        <v>6486.1671999999999</v>
      </c>
      <c r="D584" s="7">
        <v>6556.6790000000001</v>
      </c>
      <c r="E584" s="7">
        <v>5982.2218000000003</v>
      </c>
      <c r="F584" s="25">
        <v>2399.9146307449105</v>
      </c>
    </row>
    <row r="585" spans="1:6" x14ac:dyDescent="0.3">
      <c r="A585" s="2">
        <v>44673</v>
      </c>
      <c r="B585" s="7">
        <v>103.17310000000001</v>
      </c>
      <c r="C585" s="7">
        <v>6307.3392999999996</v>
      </c>
      <c r="D585" s="7">
        <v>6374.9029</v>
      </c>
      <c r="E585" s="7">
        <v>5818.9462999999996</v>
      </c>
      <c r="F585" s="25">
        <v>2399.9366299623589</v>
      </c>
    </row>
    <row r="586" spans="1:6" x14ac:dyDescent="0.3">
      <c r="A586" s="2">
        <v>44676</v>
      </c>
      <c r="B586" s="7">
        <v>103.8022</v>
      </c>
      <c r="C586" s="7">
        <v>6347.8379999999997</v>
      </c>
      <c r="D586" s="7">
        <v>6411.3128999999999</v>
      </c>
      <c r="E586" s="7">
        <v>5856.8064999999997</v>
      </c>
      <c r="F586" s="25">
        <v>2400.0026282196832</v>
      </c>
    </row>
    <row r="587" spans="1:6" x14ac:dyDescent="0.3">
      <c r="A587" s="2">
        <v>44677</v>
      </c>
      <c r="B587" s="7">
        <v>100.79770000000001</v>
      </c>
      <c r="C587" s="7">
        <v>6165.7725</v>
      </c>
      <c r="D587" s="7">
        <v>6230.9146000000001</v>
      </c>
      <c r="E587" s="7">
        <v>5686.6310000000003</v>
      </c>
      <c r="F587" s="25">
        <v>2400.0246282437752</v>
      </c>
    </row>
    <row r="588" spans="1:6" x14ac:dyDescent="0.3">
      <c r="A588" s="2">
        <v>44678</v>
      </c>
      <c r="B588" s="7">
        <v>101.0146</v>
      </c>
      <c r="C588" s="7">
        <v>6175.7515999999996</v>
      </c>
      <c r="D588" s="7">
        <v>6244.0536000000002</v>
      </c>
      <c r="E588" s="7">
        <v>5694.5604999999996</v>
      </c>
      <c r="F588" s="25">
        <v>2400.046628469534</v>
      </c>
    </row>
    <row r="589" spans="1:6" x14ac:dyDescent="0.3">
      <c r="A589" s="2">
        <v>44679</v>
      </c>
      <c r="B589" s="7">
        <v>103.6504</v>
      </c>
      <c r="C589" s="7">
        <v>6330.1379999999999</v>
      </c>
      <c r="D589" s="7">
        <v>6398.9357</v>
      </c>
      <c r="E589" s="7">
        <v>5832.0998</v>
      </c>
      <c r="F589" s="25">
        <v>2400.0686288969614</v>
      </c>
    </row>
    <row r="590" spans="1:6" x14ac:dyDescent="0.3">
      <c r="A590" s="2">
        <v>44680</v>
      </c>
      <c r="B590" s="7">
        <v>99.799800000000005</v>
      </c>
      <c r="C590" s="7">
        <v>6098.9098999999997</v>
      </c>
      <c r="D590" s="7">
        <v>6167.2151999999996</v>
      </c>
      <c r="E590" s="7">
        <v>5625.7116999999998</v>
      </c>
      <c r="F590" s="25">
        <v>2400.0906295260593</v>
      </c>
    </row>
    <row r="591" spans="1:6" x14ac:dyDescent="0.3">
      <c r="A591" s="2">
        <v>44683</v>
      </c>
      <c r="B591" s="7">
        <v>100.5048</v>
      </c>
      <c r="C591" s="7">
        <v>6137.8038999999999</v>
      </c>
      <c r="D591" s="7">
        <v>6202.2501000000002</v>
      </c>
      <c r="E591" s="7">
        <v>5663.0661</v>
      </c>
      <c r="F591" s="25">
        <v>2400.1566320183715</v>
      </c>
    </row>
    <row r="592" spans="1:6" x14ac:dyDescent="0.3">
      <c r="A592" s="2">
        <v>44684</v>
      </c>
      <c r="B592" s="7">
        <v>100.99290000000001</v>
      </c>
      <c r="C592" s="7">
        <v>6164.0330999999996</v>
      </c>
      <c r="D592" s="7">
        <v>6232.2557999999999</v>
      </c>
      <c r="E592" s="7">
        <v>5689.4467000000004</v>
      </c>
      <c r="F592" s="25">
        <v>2400.1786334541648</v>
      </c>
    </row>
    <row r="593" spans="1:6" x14ac:dyDescent="0.3">
      <c r="A593" s="2">
        <v>44685</v>
      </c>
      <c r="B593" s="7">
        <v>103.97580000000001</v>
      </c>
      <c r="C593" s="7">
        <v>6347.5230000000001</v>
      </c>
      <c r="D593" s="7">
        <v>6418.4251000000004</v>
      </c>
      <c r="E593" s="7">
        <v>5856.1869999999999</v>
      </c>
      <c r="F593" s="25">
        <v>2400.2006350916381</v>
      </c>
    </row>
    <row r="594" spans="1:6" x14ac:dyDescent="0.3">
      <c r="A594" s="2">
        <v>44686</v>
      </c>
      <c r="B594" s="7">
        <v>100.0818</v>
      </c>
      <c r="C594" s="7">
        <v>6113.5733</v>
      </c>
      <c r="D594" s="7">
        <v>6190.3064000000004</v>
      </c>
      <c r="E594" s="7">
        <v>5639.5361000000003</v>
      </c>
      <c r="F594" s="25">
        <v>2400.2226369307932</v>
      </c>
    </row>
    <row r="595" spans="1:6" x14ac:dyDescent="0.3">
      <c r="A595" s="2">
        <v>44687</v>
      </c>
      <c r="B595" s="7">
        <v>99.365899999999996</v>
      </c>
      <c r="C595" s="7">
        <v>6072.0555000000004</v>
      </c>
      <c r="D595" s="7">
        <v>6156.0968000000003</v>
      </c>
      <c r="E595" s="7">
        <v>5593.9521999999997</v>
      </c>
      <c r="F595" s="25">
        <v>2400.2779753971449</v>
      </c>
    </row>
    <row r="596" spans="1:6" x14ac:dyDescent="0.3">
      <c r="A596" s="2">
        <v>44690</v>
      </c>
      <c r="B596" s="7">
        <v>96.057699999999997</v>
      </c>
      <c r="C596" s="7">
        <v>5866.9282000000003</v>
      </c>
      <c r="D596" s="7">
        <v>5959.3266999999996</v>
      </c>
      <c r="E596" s="7">
        <v>5398.9650000000001</v>
      </c>
      <c r="F596" s="25">
        <v>2400.4439946237762</v>
      </c>
    </row>
    <row r="597" spans="1:6" x14ac:dyDescent="0.3">
      <c r="A597" s="2">
        <v>44691</v>
      </c>
      <c r="B597" s="7">
        <v>96.285499999999999</v>
      </c>
      <c r="C597" s="7">
        <v>5881.9467999999997</v>
      </c>
      <c r="D597" s="7">
        <v>5973.9948999999997</v>
      </c>
      <c r="E597" s="7">
        <v>5409.366</v>
      </c>
      <c r="F597" s="25">
        <v>2400.4993381936524</v>
      </c>
    </row>
    <row r="598" spans="1:6" x14ac:dyDescent="0.3">
      <c r="A598" s="2">
        <v>44692</v>
      </c>
      <c r="B598" s="7">
        <v>94.593400000000003</v>
      </c>
      <c r="C598" s="7">
        <v>5778.6268</v>
      </c>
      <c r="D598" s="7">
        <v>5875.9358000000002</v>
      </c>
      <c r="E598" s="7">
        <v>5312.5793999999996</v>
      </c>
      <c r="F598" s="25">
        <v>2400.5546830395051</v>
      </c>
    </row>
    <row r="599" spans="1:6" x14ac:dyDescent="0.3">
      <c r="A599" s="2">
        <v>44693</v>
      </c>
      <c r="B599" s="7">
        <v>94.6477</v>
      </c>
      <c r="C599" s="7">
        <v>5779.0685999999996</v>
      </c>
      <c r="D599" s="7">
        <v>5870.3554999999997</v>
      </c>
      <c r="E599" s="7">
        <v>5319.6594999999998</v>
      </c>
      <c r="F599" s="25">
        <v>2400.6100291613643</v>
      </c>
    </row>
    <row r="600" spans="1:6" x14ac:dyDescent="0.3">
      <c r="A600" s="2">
        <v>44694</v>
      </c>
      <c r="B600" s="7">
        <v>97.088099999999997</v>
      </c>
      <c r="C600" s="7">
        <v>5928.3431</v>
      </c>
      <c r="D600" s="7">
        <v>6011.1460999999999</v>
      </c>
      <c r="E600" s="7">
        <v>5461.0775000000003</v>
      </c>
      <c r="F600" s="25">
        <v>2400.6653765592591</v>
      </c>
    </row>
    <row r="601" spans="1:6" x14ac:dyDescent="0.3">
      <c r="A601" s="2">
        <v>44697</v>
      </c>
      <c r="B601" s="7">
        <v>96.578400000000002</v>
      </c>
      <c r="C601" s="7">
        <v>5897.8654999999999</v>
      </c>
      <c r="D601" s="7">
        <v>5987.7304999999997</v>
      </c>
      <c r="E601" s="7">
        <v>5432.5128999999997</v>
      </c>
      <c r="F601" s="25">
        <v>2400.8314225811378</v>
      </c>
    </row>
    <row r="602" spans="1:6" x14ac:dyDescent="0.3">
      <c r="A602" s="2">
        <v>44698</v>
      </c>
      <c r="B602" s="7">
        <v>98.682599999999994</v>
      </c>
      <c r="C602" s="7">
        <v>6017.8064000000004</v>
      </c>
      <c r="D602" s="7">
        <v>6108.8279000000002</v>
      </c>
      <c r="E602" s="7">
        <v>5549.6439</v>
      </c>
      <c r="F602" s="25">
        <v>2400.8867750833806</v>
      </c>
    </row>
    <row r="603" spans="1:6" x14ac:dyDescent="0.3">
      <c r="A603" s="2">
        <v>44699</v>
      </c>
      <c r="B603" s="7">
        <v>94.615099999999998</v>
      </c>
      <c r="C603" s="7">
        <v>5773.9440999999997</v>
      </c>
      <c r="D603" s="7">
        <v>5863.4705000000004</v>
      </c>
      <c r="E603" s="7">
        <v>5328.3946999999998</v>
      </c>
      <c r="F603" s="25">
        <v>2400.9421288618064</v>
      </c>
    </row>
    <row r="604" spans="1:6" x14ac:dyDescent="0.3">
      <c r="A604" s="2">
        <v>44700</v>
      </c>
      <c r="B604" s="7">
        <v>94.029399999999995</v>
      </c>
      <c r="C604" s="7">
        <v>5748.0322999999999</v>
      </c>
      <c r="D604" s="7">
        <v>5829.8927000000003</v>
      </c>
      <c r="E604" s="7">
        <v>5308.2460000000001</v>
      </c>
      <c r="F604" s="25">
        <v>2400.9974839164443</v>
      </c>
    </row>
    <row r="605" spans="1:6" x14ac:dyDescent="0.3">
      <c r="A605" s="2">
        <v>44701</v>
      </c>
      <c r="B605" s="7">
        <v>94.246300000000005</v>
      </c>
      <c r="C605" s="7">
        <v>5749.1156000000001</v>
      </c>
      <c r="D605" s="7">
        <v>5830.8410999999996</v>
      </c>
      <c r="E605" s="7">
        <v>5307.9615000000003</v>
      </c>
      <c r="F605" s="25">
        <v>2401.0528402473237</v>
      </c>
    </row>
    <row r="606" spans="1:6" x14ac:dyDescent="0.3">
      <c r="A606" s="2">
        <v>44704</v>
      </c>
      <c r="B606" s="7">
        <v>95.916700000000006</v>
      </c>
      <c r="C606" s="7">
        <v>5853.0927000000001</v>
      </c>
      <c r="D606" s="7">
        <v>5939.7323999999999</v>
      </c>
      <c r="E606" s="7">
        <v>5399.5973000000004</v>
      </c>
      <c r="F606" s="25">
        <v>2401.2189130687739</v>
      </c>
    </row>
    <row r="607" spans="1:6" x14ac:dyDescent="0.3">
      <c r="A607" s="2">
        <v>44705</v>
      </c>
      <c r="B607" s="7">
        <v>95.027299999999997</v>
      </c>
      <c r="C607" s="7">
        <v>5795.18</v>
      </c>
      <c r="D607" s="7">
        <v>5891.5932000000003</v>
      </c>
      <c r="E607" s="7">
        <v>5342.6005999999998</v>
      </c>
      <c r="F607" s="25">
        <v>2401.2742745048254</v>
      </c>
    </row>
    <row r="608" spans="1:6" x14ac:dyDescent="0.3">
      <c r="A608" s="2">
        <v>44706</v>
      </c>
      <c r="B608" s="7">
        <v>95.916700000000006</v>
      </c>
      <c r="C608" s="7">
        <v>5855.0428000000002</v>
      </c>
      <c r="D608" s="7">
        <v>5947.3541999999998</v>
      </c>
      <c r="E608" s="7">
        <v>5403.8518000000004</v>
      </c>
      <c r="F608" s="25">
        <v>2401.3296372172654</v>
      </c>
    </row>
    <row r="609" spans="1:6" x14ac:dyDescent="0.3">
      <c r="A609" s="2">
        <v>44707</v>
      </c>
      <c r="B609" s="7">
        <v>97.923299999999998</v>
      </c>
      <c r="C609" s="7">
        <v>5974.7444999999998</v>
      </c>
      <c r="D609" s="7">
        <v>6065.8307000000004</v>
      </c>
      <c r="E609" s="7">
        <v>5515.7183999999997</v>
      </c>
      <c r="F609" s="25">
        <v>2401.3850012061234</v>
      </c>
    </row>
    <row r="610" spans="1:6" x14ac:dyDescent="0.3">
      <c r="A610" s="2">
        <v>44708</v>
      </c>
      <c r="B610" s="7">
        <v>100.4072</v>
      </c>
      <c r="C610" s="7">
        <v>6127.2388000000001</v>
      </c>
      <c r="D610" s="7">
        <v>6216.9902000000002</v>
      </c>
      <c r="E610" s="7">
        <v>5656.4508999999998</v>
      </c>
      <c r="F610" s="25">
        <v>2401.4403664714291</v>
      </c>
    </row>
    <row r="611" spans="1:6" x14ac:dyDescent="0.3">
      <c r="A611" s="2">
        <v>44712</v>
      </c>
      <c r="B611" s="7">
        <v>99.702200000000005</v>
      </c>
      <c r="C611" s="7">
        <v>6085.5550000000003</v>
      </c>
      <c r="D611" s="7">
        <v>6178.5339000000004</v>
      </c>
      <c r="E611" s="7">
        <v>5614.2475000000004</v>
      </c>
      <c r="F611" s="25">
        <v>2401.6618326385592</v>
      </c>
    </row>
    <row r="612" spans="1:6" x14ac:dyDescent="0.3">
      <c r="A612" s="2">
        <v>44713</v>
      </c>
      <c r="B612" s="7">
        <v>98.932100000000005</v>
      </c>
      <c r="C612" s="7">
        <v>6040.1508000000003</v>
      </c>
      <c r="D612" s="7">
        <v>6132.9201000000003</v>
      </c>
      <c r="E612" s="7">
        <v>5572.4552999999996</v>
      </c>
      <c r="F612" s="25">
        <v>2401.7172042863672</v>
      </c>
    </row>
    <row r="613" spans="1:6" x14ac:dyDescent="0.3">
      <c r="A613" s="2">
        <v>44714</v>
      </c>
      <c r="B613" s="7">
        <v>100.9712</v>
      </c>
      <c r="C613" s="7">
        <v>6161.4742999999999</v>
      </c>
      <c r="D613" s="7">
        <v>6247.0213999999996</v>
      </c>
      <c r="E613" s="7">
        <v>5685.8441999999995</v>
      </c>
      <c r="F613" s="25">
        <v>2401.7725772107992</v>
      </c>
    </row>
    <row r="614" spans="1:6" x14ac:dyDescent="0.3">
      <c r="A614" s="2">
        <v>44715</v>
      </c>
      <c r="B614" s="7">
        <v>99.257499999999993</v>
      </c>
      <c r="C614" s="7">
        <v>6058.3453</v>
      </c>
      <c r="D614" s="7">
        <v>6145.3489</v>
      </c>
      <c r="E614" s="7">
        <v>5595.9834000000001</v>
      </c>
      <c r="F614" s="25">
        <v>2401.8279514118849</v>
      </c>
    </row>
    <row r="615" spans="1:6" x14ac:dyDescent="0.3">
      <c r="A615" s="2">
        <v>44718</v>
      </c>
      <c r="B615" s="7">
        <v>99.517799999999994</v>
      </c>
      <c r="C615" s="7">
        <v>6077.7633999999998</v>
      </c>
      <c r="D615" s="7">
        <v>6164.6713</v>
      </c>
      <c r="E615" s="7">
        <v>5613.9859999999999</v>
      </c>
      <c r="F615" s="25">
        <v>2401.9940778451905</v>
      </c>
    </row>
    <row r="616" spans="1:6" x14ac:dyDescent="0.3">
      <c r="A616" s="2">
        <v>44719</v>
      </c>
      <c r="B616" s="7">
        <v>100.5699</v>
      </c>
      <c r="C616" s="7">
        <v>6138.3374000000003</v>
      </c>
      <c r="D616" s="7">
        <v>6223.5474999999997</v>
      </c>
      <c r="E616" s="7">
        <v>5672.0086000000001</v>
      </c>
      <c r="F616" s="25">
        <v>2402.0494571530967</v>
      </c>
    </row>
    <row r="617" spans="1:6" x14ac:dyDescent="0.3">
      <c r="A617" s="2">
        <v>44720</v>
      </c>
      <c r="B617" s="7">
        <v>99.517799999999994</v>
      </c>
      <c r="C617" s="7">
        <v>6073.8917000000001</v>
      </c>
      <c r="D617" s="7">
        <v>6156.6014999999998</v>
      </c>
      <c r="E617" s="7">
        <v>5609.7209000000003</v>
      </c>
      <c r="F617" s="25">
        <v>2402.1048377378033</v>
      </c>
    </row>
    <row r="618" spans="1:6" x14ac:dyDescent="0.3">
      <c r="A618" s="2">
        <v>44721</v>
      </c>
      <c r="B618" s="7">
        <v>97.072900000000004</v>
      </c>
      <c r="C618" s="7">
        <v>5926.3706000000002</v>
      </c>
      <c r="D618" s="7">
        <v>6010.6844000000001</v>
      </c>
      <c r="E618" s="7">
        <v>5475.2861000000003</v>
      </c>
      <c r="F618" s="25">
        <v>2402.1602195993401</v>
      </c>
    </row>
    <row r="619" spans="1:6" x14ac:dyDescent="0.3">
      <c r="A619" s="2">
        <v>44722</v>
      </c>
      <c r="B619" s="7">
        <v>94.167900000000003</v>
      </c>
      <c r="C619" s="7">
        <v>5750.7815000000001</v>
      </c>
      <c r="D619" s="7">
        <v>5835.8804</v>
      </c>
      <c r="E619" s="7">
        <v>5313.3447999999999</v>
      </c>
      <c r="F619" s="25">
        <v>2402.2156027377364</v>
      </c>
    </row>
    <row r="620" spans="1:6" x14ac:dyDescent="0.3">
      <c r="A620" s="2">
        <v>44725</v>
      </c>
      <c r="B620" s="7">
        <v>90.522999999999996</v>
      </c>
      <c r="C620" s="7">
        <v>5520.9593999999997</v>
      </c>
      <c r="D620" s="7">
        <v>5609.6741000000002</v>
      </c>
      <c r="E620" s="7">
        <v>5095.5084999999999</v>
      </c>
      <c r="F620" s="25">
        <v>2402.381755983592</v>
      </c>
    </row>
    <row r="621" spans="1:6" x14ac:dyDescent="0.3">
      <c r="A621" s="2">
        <v>44726</v>
      </c>
      <c r="B621" s="7">
        <v>90.142200000000003</v>
      </c>
      <c r="C621" s="7">
        <v>5502.2251999999999</v>
      </c>
      <c r="D621" s="7">
        <v>5590.2703000000001</v>
      </c>
      <c r="E621" s="7">
        <v>5078.1003000000001</v>
      </c>
      <c r="F621" s="25">
        <v>2402.4371442296328</v>
      </c>
    </row>
    <row r="622" spans="1:6" x14ac:dyDescent="0.3">
      <c r="A622" s="2">
        <v>44727</v>
      </c>
      <c r="B622" s="7">
        <v>91.5458</v>
      </c>
      <c r="C622" s="7">
        <v>5586.9317000000001</v>
      </c>
      <c r="D622" s="7">
        <v>5672.027</v>
      </c>
      <c r="E622" s="7">
        <v>5154.9808000000003</v>
      </c>
      <c r="F622" s="25">
        <v>2402.4925337526806</v>
      </c>
    </row>
    <row r="623" spans="1:6" x14ac:dyDescent="0.3">
      <c r="A623" s="2">
        <v>44728</v>
      </c>
      <c r="B623" s="7">
        <v>88.423199999999994</v>
      </c>
      <c r="C623" s="7">
        <v>5399.9935999999998</v>
      </c>
      <c r="D623" s="7">
        <v>5488.1984000000002</v>
      </c>
      <c r="E623" s="7">
        <v>4974.8365999999996</v>
      </c>
      <c r="F623" s="25">
        <v>2402.5479245527645</v>
      </c>
    </row>
    <row r="624" spans="1:6" x14ac:dyDescent="0.3">
      <c r="A624" s="2">
        <v>44729</v>
      </c>
      <c r="B624" s="7">
        <v>88.553700000000006</v>
      </c>
      <c r="C624" s="7">
        <v>5417.9903000000004</v>
      </c>
      <c r="D624" s="7">
        <v>5500.3941999999997</v>
      </c>
      <c r="E624" s="7">
        <v>4996.2550000000001</v>
      </c>
      <c r="F624" s="25">
        <v>2402.6533697116756</v>
      </c>
    </row>
    <row r="625" spans="1:6" x14ac:dyDescent="0.3">
      <c r="A625" s="2">
        <v>44733</v>
      </c>
      <c r="B625" s="7">
        <v>90.795000000000002</v>
      </c>
      <c r="C625" s="7">
        <v>5550.6603999999998</v>
      </c>
      <c r="D625" s="7">
        <v>5635.3397000000004</v>
      </c>
      <c r="E625" s="7">
        <v>5112.3410000000003</v>
      </c>
      <c r="F625" s="25">
        <v>2403.075168858803</v>
      </c>
    </row>
    <row r="626" spans="1:6" x14ac:dyDescent="0.3">
      <c r="A626" s="2">
        <v>44734</v>
      </c>
      <c r="B626" s="7">
        <v>90.707999999999998</v>
      </c>
      <c r="C626" s="7">
        <v>5544.4245000000001</v>
      </c>
      <c r="D626" s="7">
        <v>5628.0892000000003</v>
      </c>
      <c r="E626" s="7">
        <v>5105.7341999999999</v>
      </c>
      <c r="F626" s="25">
        <v>2403.1806371578809</v>
      </c>
    </row>
    <row r="627" spans="1:6" x14ac:dyDescent="0.3">
      <c r="A627" s="2">
        <v>44735</v>
      </c>
      <c r="B627" s="7">
        <v>91.687200000000004</v>
      </c>
      <c r="C627" s="7">
        <v>5603.7892000000002</v>
      </c>
      <c r="D627" s="7">
        <v>5681.9930999999997</v>
      </c>
      <c r="E627" s="7">
        <v>5160.5486000000001</v>
      </c>
      <c r="F627" s="25">
        <v>2403.2861100858454</v>
      </c>
    </row>
    <row r="628" spans="1:6" x14ac:dyDescent="0.3">
      <c r="A628" s="2">
        <v>44736</v>
      </c>
      <c r="B628" s="7">
        <v>94.548699999999997</v>
      </c>
      <c r="C628" s="7">
        <v>5777.4732999999997</v>
      </c>
      <c r="D628" s="7">
        <v>5855.7529000000004</v>
      </c>
      <c r="E628" s="7">
        <v>5321.5015000000003</v>
      </c>
      <c r="F628" s="25">
        <v>2403.3915876428991</v>
      </c>
    </row>
    <row r="629" spans="1:6" x14ac:dyDescent="0.3">
      <c r="A629" s="2">
        <v>44739</v>
      </c>
      <c r="B629" s="7">
        <v>94.254900000000006</v>
      </c>
      <c r="C629" s="7">
        <v>5758.74</v>
      </c>
      <c r="D629" s="7">
        <v>5838.5195999999996</v>
      </c>
      <c r="E629" s="7">
        <v>5307.2070999999996</v>
      </c>
      <c r="F629" s="25">
        <v>2403.7080342019385</v>
      </c>
    </row>
    <row r="630" spans="1:6" x14ac:dyDescent="0.3">
      <c r="A630" s="2">
        <v>44740</v>
      </c>
      <c r="B630" s="7">
        <v>92.285600000000002</v>
      </c>
      <c r="C630" s="7">
        <v>5639.5123000000003</v>
      </c>
      <c r="D630" s="7">
        <v>5720.9142000000002</v>
      </c>
      <c r="E630" s="7">
        <v>5200.2097000000003</v>
      </c>
      <c r="F630" s="25">
        <v>2403.8135302767732</v>
      </c>
    </row>
    <row r="631" spans="1:6" x14ac:dyDescent="0.3">
      <c r="A631" s="2">
        <v>44741</v>
      </c>
      <c r="B631" s="7">
        <v>92.198599999999999</v>
      </c>
      <c r="C631" s="7">
        <v>5633.9681</v>
      </c>
      <c r="D631" s="7">
        <v>5717.4704000000002</v>
      </c>
      <c r="E631" s="7">
        <v>5189.5436</v>
      </c>
      <c r="F631" s="25">
        <v>2403.9190309817131</v>
      </c>
    </row>
    <row r="632" spans="1:6" x14ac:dyDescent="0.3">
      <c r="A632" s="2">
        <v>44742</v>
      </c>
      <c r="B632" s="7">
        <v>91.284599999999998</v>
      </c>
      <c r="C632" s="7">
        <v>5581.8136999999997</v>
      </c>
      <c r="D632" s="7">
        <v>5668.3352000000004</v>
      </c>
      <c r="E632" s="7">
        <v>5141.9341999999997</v>
      </c>
      <c r="F632" s="25">
        <v>2404.024536316962</v>
      </c>
    </row>
    <row r="633" spans="1:6" x14ac:dyDescent="0.3">
      <c r="A633" s="2">
        <v>44743</v>
      </c>
      <c r="B633" s="7">
        <v>92.383499999999998</v>
      </c>
      <c r="C633" s="7">
        <v>5643.3860999999997</v>
      </c>
      <c r="D633" s="7">
        <v>5728.2417999999998</v>
      </c>
      <c r="E633" s="7">
        <v>5199.4989999999998</v>
      </c>
      <c r="F633" s="25">
        <v>2404.1300462827226</v>
      </c>
    </row>
    <row r="634" spans="1:6" x14ac:dyDescent="0.3">
      <c r="A634" s="2">
        <v>44747</v>
      </c>
      <c r="B634" s="7">
        <v>92.557599999999994</v>
      </c>
      <c r="C634" s="7">
        <v>5660.9479000000001</v>
      </c>
      <c r="D634" s="7">
        <v>5738.3468999999996</v>
      </c>
      <c r="E634" s="7">
        <v>5216.3597</v>
      </c>
      <c r="F634" s="25">
        <v>2404.5521046686258</v>
      </c>
    </row>
    <row r="635" spans="1:6" x14ac:dyDescent="0.3">
      <c r="A635" s="2">
        <v>44748</v>
      </c>
      <c r="B635" s="7">
        <v>92.949299999999994</v>
      </c>
      <c r="C635" s="7">
        <v>5677.5016999999998</v>
      </c>
      <c r="D635" s="7">
        <v>5758.9555</v>
      </c>
      <c r="E635" s="7">
        <v>5225.5081</v>
      </c>
      <c r="F635" s="25">
        <v>2404.6576377887754</v>
      </c>
    </row>
    <row r="636" spans="1:6" x14ac:dyDescent="0.3">
      <c r="A636" s="2">
        <v>44749</v>
      </c>
      <c r="B636" s="7">
        <v>94.374600000000001</v>
      </c>
      <c r="C636" s="7">
        <v>5767.5679</v>
      </c>
      <c r="D636" s="7">
        <v>5845.8042999999998</v>
      </c>
      <c r="E636" s="7">
        <v>5312.5922</v>
      </c>
      <c r="F636" s="25">
        <v>2404.7631755406564</v>
      </c>
    </row>
    <row r="637" spans="1:6" x14ac:dyDescent="0.3">
      <c r="A637" s="2">
        <v>44750</v>
      </c>
      <c r="B637" s="7">
        <v>94.276700000000005</v>
      </c>
      <c r="C637" s="7">
        <v>5762.1548000000003</v>
      </c>
      <c r="D637" s="7">
        <v>5841.4238999999998</v>
      </c>
      <c r="E637" s="7">
        <v>5307.0841</v>
      </c>
      <c r="F637" s="25">
        <v>2404.8687179244721</v>
      </c>
    </row>
    <row r="638" spans="1:6" x14ac:dyDescent="0.3">
      <c r="A638" s="2">
        <v>44753</v>
      </c>
      <c r="B638" s="7">
        <v>93.210400000000007</v>
      </c>
      <c r="C638" s="7">
        <v>5691.4528</v>
      </c>
      <c r="D638" s="7">
        <v>5774.1765999999998</v>
      </c>
      <c r="E638" s="7">
        <v>5239.7196000000004</v>
      </c>
      <c r="F638" s="25">
        <v>2405.1853589723319</v>
      </c>
    </row>
    <row r="639" spans="1:6" x14ac:dyDescent="0.3">
      <c r="A639" s="2">
        <v>44754</v>
      </c>
      <c r="B639" s="7">
        <v>92.263900000000007</v>
      </c>
      <c r="C639" s="7">
        <v>5638.0815000000002</v>
      </c>
      <c r="D639" s="7">
        <v>5720.9108999999999</v>
      </c>
      <c r="E639" s="7">
        <v>5194.4309999999996</v>
      </c>
      <c r="F639" s="25">
        <v>2405.290919885309</v>
      </c>
    </row>
    <row r="640" spans="1:6" x14ac:dyDescent="0.3">
      <c r="A640" s="2">
        <v>44755</v>
      </c>
      <c r="B640" s="7">
        <v>91.828699999999998</v>
      </c>
      <c r="C640" s="7">
        <v>5613.5410000000002</v>
      </c>
      <c r="D640" s="7">
        <v>5695.5226000000002</v>
      </c>
      <c r="E640" s="7">
        <v>5173.2170999999998</v>
      </c>
      <c r="F640" s="25">
        <v>2405.3964854312376</v>
      </c>
    </row>
    <row r="641" spans="1:6" x14ac:dyDescent="0.3">
      <c r="A641" s="2">
        <v>44756</v>
      </c>
      <c r="B641" s="7">
        <v>91.480500000000006</v>
      </c>
      <c r="C641" s="7">
        <v>5594.1383999999998</v>
      </c>
      <c r="D641" s="7">
        <v>5679.1836999999996</v>
      </c>
      <c r="E641" s="7">
        <v>5150.1787999999997</v>
      </c>
      <c r="F641" s="25">
        <v>2405.5020556103204</v>
      </c>
    </row>
    <row r="642" spans="1:6" x14ac:dyDescent="0.3">
      <c r="A642" s="2">
        <v>44757</v>
      </c>
      <c r="B642" s="7">
        <v>93.275700000000001</v>
      </c>
      <c r="C642" s="7">
        <v>5703.2551999999996</v>
      </c>
      <c r="D642" s="7">
        <v>5788.2309999999998</v>
      </c>
      <c r="E642" s="7">
        <v>5251.0186999999996</v>
      </c>
      <c r="F642" s="25">
        <v>2405.6076304227613</v>
      </c>
    </row>
    <row r="643" spans="1:6" x14ac:dyDescent="0.3">
      <c r="A643" s="2">
        <v>44760</v>
      </c>
      <c r="B643" s="7">
        <v>92.546700000000001</v>
      </c>
      <c r="C643" s="7">
        <v>5657.7223000000004</v>
      </c>
      <c r="D643" s="7">
        <v>5739.8204999999998</v>
      </c>
      <c r="E643" s="7">
        <v>5212.8690999999999</v>
      </c>
      <c r="F643" s="25">
        <v>2405.9243687607668</v>
      </c>
    </row>
    <row r="644" spans="1:6" x14ac:dyDescent="0.3">
      <c r="A644" s="2">
        <v>44761</v>
      </c>
      <c r="B644" s="7">
        <v>95.070899999999995</v>
      </c>
      <c r="C644" s="7">
        <v>5814.6572999999999</v>
      </c>
      <c r="D644" s="7">
        <v>5898.6417000000001</v>
      </c>
      <c r="E644" s="7">
        <v>5360.7977000000001</v>
      </c>
      <c r="F644" s="25">
        <v>2406.0299621080626</v>
      </c>
    </row>
    <row r="645" spans="1:6" x14ac:dyDescent="0.3">
      <c r="A645" s="2">
        <v>44762</v>
      </c>
      <c r="B645" s="7">
        <v>95.8108</v>
      </c>
      <c r="C645" s="7">
        <v>5856.2573000000002</v>
      </c>
      <c r="D645" s="7">
        <v>5933.5162</v>
      </c>
      <c r="E645" s="7">
        <v>5403.3633</v>
      </c>
      <c r="F645" s="25">
        <v>2406.1355600897332</v>
      </c>
    </row>
    <row r="646" spans="1:6" x14ac:dyDescent="0.3">
      <c r="A646" s="2">
        <v>44763</v>
      </c>
      <c r="B646" s="7">
        <v>96.768299999999996</v>
      </c>
      <c r="C646" s="7">
        <v>5916.3285999999998</v>
      </c>
      <c r="D646" s="7">
        <v>5992.5618000000004</v>
      </c>
      <c r="E646" s="7">
        <v>5454.7244000000001</v>
      </c>
      <c r="F646" s="25">
        <v>2406.2411627059819</v>
      </c>
    </row>
    <row r="647" spans="1:6" x14ac:dyDescent="0.3">
      <c r="A647" s="2">
        <v>44764</v>
      </c>
      <c r="B647" s="7">
        <v>95.843400000000003</v>
      </c>
      <c r="C647" s="7">
        <v>5855.1611999999996</v>
      </c>
      <c r="D647" s="7">
        <v>5936.6985000000004</v>
      </c>
      <c r="E647" s="7">
        <v>5396.4468999999999</v>
      </c>
      <c r="F647" s="25">
        <v>2406.3467699570119</v>
      </c>
    </row>
    <row r="648" spans="1:6" x14ac:dyDescent="0.3">
      <c r="A648" s="2">
        <v>44767</v>
      </c>
      <c r="B648" s="7">
        <v>95.897800000000004</v>
      </c>
      <c r="C648" s="7">
        <v>5861.0168000000003</v>
      </c>
      <c r="D648" s="7">
        <v>5944.5060000000003</v>
      </c>
      <c r="E648" s="7">
        <v>5404.3567000000003</v>
      </c>
      <c r="F648" s="25">
        <v>2406.663605615056</v>
      </c>
    </row>
    <row r="649" spans="1:6" x14ac:dyDescent="0.3">
      <c r="A649" s="2">
        <v>44768</v>
      </c>
      <c r="B649" s="7">
        <v>94.766300000000001</v>
      </c>
      <c r="C649" s="7">
        <v>5788.3499000000002</v>
      </c>
      <c r="D649" s="7">
        <v>5875.9452000000001</v>
      </c>
      <c r="E649" s="7">
        <v>5339.9835999999996</v>
      </c>
      <c r="F649" s="25">
        <v>2406.7692314066358</v>
      </c>
    </row>
    <row r="650" spans="1:6" x14ac:dyDescent="0.3">
      <c r="A650" s="2">
        <v>44769</v>
      </c>
      <c r="B650" s="7">
        <v>97.1708</v>
      </c>
      <c r="C650" s="7">
        <v>5942.6562999999996</v>
      </c>
      <c r="D650" s="7">
        <v>6029.6992</v>
      </c>
      <c r="E650" s="7">
        <v>5479.6632</v>
      </c>
      <c r="F650" s="25">
        <v>2406.8748618340142</v>
      </c>
    </row>
    <row r="651" spans="1:6" x14ac:dyDescent="0.3">
      <c r="A651" s="2">
        <v>44770</v>
      </c>
      <c r="B651" s="7">
        <v>98.454700000000003</v>
      </c>
      <c r="C651" s="7">
        <v>6015.9238999999998</v>
      </c>
      <c r="D651" s="7">
        <v>6103.6064999999999</v>
      </c>
      <c r="E651" s="7">
        <v>5548.6328999999996</v>
      </c>
      <c r="F651" s="25">
        <v>2406.9804968973949</v>
      </c>
    </row>
    <row r="652" spans="1:6" x14ac:dyDescent="0.3">
      <c r="A652" s="2">
        <v>44771</v>
      </c>
      <c r="B652" s="7">
        <v>99.988799999999998</v>
      </c>
      <c r="C652" s="7">
        <v>6102.4542000000001</v>
      </c>
      <c r="D652" s="7">
        <v>6190.9952000000003</v>
      </c>
      <c r="E652" s="7">
        <v>5624.2236999999996</v>
      </c>
      <c r="F652" s="25">
        <v>2407.1362820239997</v>
      </c>
    </row>
    <row r="653" spans="1:6" x14ac:dyDescent="0.3">
      <c r="A653" s="2">
        <v>44774</v>
      </c>
      <c r="B653" s="7">
        <v>99.716800000000006</v>
      </c>
      <c r="C653" s="7">
        <v>6086.9326000000001</v>
      </c>
      <c r="D653" s="7">
        <v>6173.5544</v>
      </c>
      <c r="E653" s="7">
        <v>5611.0129999999999</v>
      </c>
      <c r="F653" s="25">
        <v>2407.601661705191</v>
      </c>
    </row>
    <row r="654" spans="1:6" x14ac:dyDescent="0.3">
      <c r="A654" s="2">
        <v>44775</v>
      </c>
      <c r="B654" s="7">
        <v>99.074799999999996</v>
      </c>
      <c r="C654" s="7">
        <v>6051.9606999999996</v>
      </c>
      <c r="D654" s="7">
        <v>6132.4565000000002</v>
      </c>
      <c r="E654" s="7">
        <v>5579.8751000000002</v>
      </c>
      <c r="F654" s="25">
        <v>2407.7574870349627</v>
      </c>
    </row>
    <row r="655" spans="1:6" x14ac:dyDescent="0.3">
      <c r="A655" s="2">
        <v>44776</v>
      </c>
      <c r="B655" s="7">
        <v>100.7286</v>
      </c>
      <c r="C655" s="7">
        <v>6150.8714</v>
      </c>
      <c r="D655" s="7">
        <v>6228.4427999999998</v>
      </c>
      <c r="E655" s="7">
        <v>5668.2804999999998</v>
      </c>
      <c r="F655" s="25">
        <v>2407.9133224500961</v>
      </c>
    </row>
    <row r="656" spans="1:6" x14ac:dyDescent="0.3">
      <c r="A656" s="2">
        <v>44777</v>
      </c>
      <c r="B656" s="7">
        <v>100.73950000000001</v>
      </c>
      <c r="C656" s="7">
        <v>6149.2918</v>
      </c>
      <c r="D656" s="7">
        <v>6224.1458000000002</v>
      </c>
      <c r="E656" s="7">
        <v>5663.7085999999999</v>
      </c>
      <c r="F656" s="25">
        <v>2408.0691679512438</v>
      </c>
    </row>
    <row r="657" spans="1:6" x14ac:dyDescent="0.3">
      <c r="A657" s="2">
        <v>44778</v>
      </c>
      <c r="B657" s="7">
        <v>100.4675</v>
      </c>
      <c r="C657" s="7">
        <v>6142.0915000000005</v>
      </c>
      <c r="D657" s="7">
        <v>6214.8317999999999</v>
      </c>
      <c r="E657" s="7">
        <v>5662.9665999999997</v>
      </c>
      <c r="F657" s="25">
        <v>2408.2250235390588</v>
      </c>
    </row>
    <row r="658" spans="1:6" x14ac:dyDescent="0.3">
      <c r="A658" s="2">
        <v>44781</v>
      </c>
      <c r="B658" s="7">
        <v>100.3913</v>
      </c>
      <c r="C658" s="7">
        <v>6136.7530999999999</v>
      </c>
      <c r="D658" s="7">
        <v>6207.2530999999999</v>
      </c>
      <c r="E658" s="7">
        <v>5664.2102000000004</v>
      </c>
      <c r="F658" s="25">
        <v>2408.6926205644627</v>
      </c>
    </row>
    <row r="659" spans="1:6" x14ac:dyDescent="0.3">
      <c r="A659" s="2">
        <v>44782</v>
      </c>
      <c r="B659" s="7">
        <v>99.956100000000006</v>
      </c>
      <c r="C659" s="7">
        <v>6105.8986999999997</v>
      </c>
      <c r="D659" s="7">
        <v>6181.2728999999999</v>
      </c>
      <c r="E659" s="7">
        <v>5630.0631999999996</v>
      </c>
      <c r="F659" s="25">
        <v>2408.8485165035163</v>
      </c>
    </row>
    <row r="660" spans="1:6" x14ac:dyDescent="0.3">
      <c r="A660" s="2">
        <v>44783</v>
      </c>
      <c r="B660" s="7">
        <v>102.1431</v>
      </c>
      <c r="C660" s="7">
        <v>6244.7259000000004</v>
      </c>
      <c r="D660" s="7">
        <v>6313.1436000000003</v>
      </c>
      <c r="E660" s="7">
        <v>5760.7111999999997</v>
      </c>
      <c r="F660" s="25">
        <v>2409.0044225325014</v>
      </c>
    </row>
    <row r="661" spans="1:6" x14ac:dyDescent="0.3">
      <c r="A661" s="2">
        <v>44784</v>
      </c>
      <c r="B661" s="7">
        <v>102.056</v>
      </c>
      <c r="C661" s="7">
        <v>6238.8047999999999</v>
      </c>
      <c r="D661" s="7">
        <v>6310.3819999999996</v>
      </c>
      <c r="E661" s="7">
        <v>5758.7813999999998</v>
      </c>
      <c r="F661" s="25">
        <v>2409.160338652071</v>
      </c>
    </row>
    <row r="662" spans="1:6" x14ac:dyDescent="0.3">
      <c r="A662" s="2">
        <v>44785</v>
      </c>
      <c r="B662" s="7">
        <v>103.8621</v>
      </c>
      <c r="C662" s="7">
        <v>6348.7950000000001</v>
      </c>
      <c r="D662" s="7">
        <v>6420.5155000000004</v>
      </c>
      <c r="E662" s="7">
        <v>5860.2676000000001</v>
      </c>
      <c r="F662" s="25">
        <v>2409.3162648628786</v>
      </c>
    </row>
    <row r="663" spans="1:6" x14ac:dyDescent="0.3">
      <c r="A663" s="2">
        <v>44788</v>
      </c>
      <c r="B663" s="7">
        <v>104.31910000000001</v>
      </c>
      <c r="C663" s="7">
        <v>6373.6238000000003</v>
      </c>
      <c r="D663" s="7">
        <v>6446.1981999999998</v>
      </c>
      <c r="E663" s="7">
        <v>5882.1085999999996</v>
      </c>
      <c r="F663" s="25">
        <v>2409.784073770973</v>
      </c>
    </row>
    <row r="664" spans="1:6" x14ac:dyDescent="0.3">
      <c r="A664" s="2">
        <v>44789</v>
      </c>
      <c r="B664" s="7">
        <v>104.417</v>
      </c>
      <c r="C664" s="7">
        <v>6383.9722000000002</v>
      </c>
      <c r="D664" s="7">
        <v>6458.6180999999997</v>
      </c>
      <c r="E664" s="7">
        <v>5892.3222999999998</v>
      </c>
      <c r="F664" s="25">
        <v>2409.9400403513032</v>
      </c>
    </row>
    <row r="665" spans="1:6" x14ac:dyDescent="0.3">
      <c r="A665" s="2">
        <v>44790</v>
      </c>
      <c r="B665" s="7">
        <v>103.66630000000001</v>
      </c>
      <c r="C665" s="7">
        <v>6334.0478999999996</v>
      </c>
      <c r="D665" s="7">
        <v>6413.0382</v>
      </c>
      <c r="E665" s="7">
        <v>5841.0267999999996</v>
      </c>
      <c r="F665" s="25">
        <v>2410.0960170261374</v>
      </c>
    </row>
    <row r="666" spans="1:6" x14ac:dyDescent="0.3">
      <c r="A666" s="2">
        <v>44791</v>
      </c>
      <c r="B666" s="7">
        <v>103.9383</v>
      </c>
      <c r="C666" s="7">
        <v>6348.0958000000001</v>
      </c>
      <c r="D666" s="7">
        <v>6428.5625</v>
      </c>
      <c r="E666" s="7">
        <v>5857.1747999999998</v>
      </c>
      <c r="F666" s="25">
        <v>2410.2520037961285</v>
      </c>
    </row>
    <row r="667" spans="1:6" x14ac:dyDescent="0.3">
      <c r="A667" s="2">
        <v>44792</v>
      </c>
      <c r="B667" s="7">
        <v>102.5021</v>
      </c>
      <c r="C667" s="7">
        <v>6261.6885000000002</v>
      </c>
      <c r="D667" s="7">
        <v>6345.8334999999997</v>
      </c>
      <c r="E667" s="7">
        <v>5773.3962000000001</v>
      </c>
      <c r="F667" s="25">
        <v>2410.4080006619301</v>
      </c>
    </row>
    <row r="668" spans="1:6" x14ac:dyDescent="0.3">
      <c r="A668" s="2">
        <v>44795</v>
      </c>
      <c r="B668" s="7">
        <v>100.3043</v>
      </c>
      <c r="C668" s="7">
        <v>6127.8446000000004</v>
      </c>
      <c r="D668" s="7">
        <v>6210.6970000000001</v>
      </c>
      <c r="E668" s="7">
        <v>5649.8489</v>
      </c>
      <c r="F668" s="25">
        <v>2410.8760215487255</v>
      </c>
    </row>
    <row r="669" spans="1:6" x14ac:dyDescent="0.3">
      <c r="A669" s="2">
        <v>44796</v>
      </c>
      <c r="B669" s="7">
        <v>100.1193</v>
      </c>
      <c r="C669" s="7">
        <v>6114.9924000000001</v>
      </c>
      <c r="D669" s="7">
        <v>6196.8783999999996</v>
      </c>
      <c r="E669" s="7">
        <v>5640.2053999999998</v>
      </c>
      <c r="F669" s="25">
        <v>2411.0320588023428</v>
      </c>
    </row>
    <row r="670" spans="1:6" x14ac:dyDescent="0.3">
      <c r="A670" s="2">
        <v>44797</v>
      </c>
      <c r="B670" s="7">
        <v>100.45659999999999</v>
      </c>
      <c r="C670" s="7">
        <v>6135.2888000000003</v>
      </c>
      <c r="D670" s="7">
        <v>6215.0722999999998</v>
      </c>
      <c r="E670" s="7">
        <v>5661.8371999999999</v>
      </c>
      <c r="F670" s="25">
        <v>2411.1881061550375</v>
      </c>
    </row>
    <row r="671" spans="1:6" x14ac:dyDescent="0.3">
      <c r="A671" s="2">
        <v>44798</v>
      </c>
      <c r="B671" s="7">
        <v>101.9363</v>
      </c>
      <c r="C671" s="7">
        <v>6224.9440000000004</v>
      </c>
      <c r="D671" s="7">
        <v>6302.7955000000002</v>
      </c>
      <c r="E671" s="7">
        <v>5745.2907999999998</v>
      </c>
      <c r="F671" s="25">
        <v>2411.344163607464</v>
      </c>
    </row>
    <row r="672" spans="1:6" x14ac:dyDescent="0.3">
      <c r="A672" s="2">
        <v>44799</v>
      </c>
      <c r="B672" s="7">
        <v>98.389399999999995</v>
      </c>
      <c r="C672" s="7">
        <v>6014.4142000000002</v>
      </c>
      <c r="D672" s="7">
        <v>6090.6325999999999</v>
      </c>
      <c r="E672" s="7">
        <v>5552.5663000000004</v>
      </c>
      <c r="F672" s="25">
        <v>2411.5002311602757</v>
      </c>
    </row>
    <row r="673" spans="1:6" x14ac:dyDescent="0.3">
      <c r="A673" s="2">
        <v>44802</v>
      </c>
      <c r="B673" s="7">
        <v>97.671300000000002</v>
      </c>
      <c r="C673" s="7">
        <v>5973.0240000000003</v>
      </c>
      <c r="D673" s="7">
        <v>6050.3233</v>
      </c>
      <c r="E673" s="7">
        <v>5513.5649999999996</v>
      </c>
      <c r="F673" s="25">
        <v>2411.9684641218259</v>
      </c>
    </row>
    <row r="674" spans="1:6" x14ac:dyDescent="0.3">
      <c r="A674" s="2">
        <v>44803</v>
      </c>
      <c r="B674" s="7">
        <v>96.637699999999995</v>
      </c>
      <c r="C674" s="7">
        <v>5907.8886000000002</v>
      </c>
      <c r="D674" s="7">
        <v>5984.0819000000001</v>
      </c>
      <c r="E674" s="7">
        <v>5452.0200999999997</v>
      </c>
      <c r="F674" s="25">
        <v>2412.1245720807542</v>
      </c>
    </row>
    <row r="675" spans="1:6" x14ac:dyDescent="0.3">
      <c r="A675" s="2">
        <v>44804</v>
      </c>
      <c r="B675" s="7">
        <v>95.963099999999997</v>
      </c>
      <c r="C675" s="7">
        <v>5863.4142000000002</v>
      </c>
      <c r="D675" s="7">
        <v>5938.5101999999997</v>
      </c>
      <c r="E675" s="7">
        <v>5411.7708000000002</v>
      </c>
      <c r="F675" s="25">
        <v>2412.2806901433364</v>
      </c>
    </row>
    <row r="676" spans="1:6" x14ac:dyDescent="0.3">
      <c r="A676" s="2">
        <v>44805</v>
      </c>
      <c r="B676" s="7">
        <v>96.071899999999999</v>
      </c>
      <c r="C676" s="7">
        <v>5875.6985999999997</v>
      </c>
      <c r="D676" s="7">
        <v>5957.3311999999996</v>
      </c>
      <c r="E676" s="7">
        <v>5415.9297999999999</v>
      </c>
      <c r="F676" s="25">
        <v>2412.4368183102265</v>
      </c>
    </row>
    <row r="677" spans="1:6" x14ac:dyDescent="0.3">
      <c r="A677" s="2">
        <v>44806</v>
      </c>
      <c r="B677" s="7">
        <v>95.092699999999994</v>
      </c>
      <c r="C677" s="7">
        <v>5815.1446999999998</v>
      </c>
      <c r="D677" s="7">
        <v>5893.8386</v>
      </c>
      <c r="E677" s="7">
        <v>5362.1223</v>
      </c>
      <c r="F677" s="25">
        <v>2412.5929565820784</v>
      </c>
    </row>
    <row r="678" spans="1:6" x14ac:dyDescent="0.3">
      <c r="A678" s="2">
        <v>44810</v>
      </c>
      <c r="B678" s="7">
        <v>94.668400000000005</v>
      </c>
      <c r="C678" s="7">
        <v>5791.0873000000001</v>
      </c>
      <c r="D678" s="7">
        <v>5870.0054</v>
      </c>
      <c r="E678" s="7">
        <v>5337.1089000000002</v>
      </c>
      <c r="F678" s="25">
        <v>2413.2175500919489</v>
      </c>
    </row>
    <row r="679" spans="1:6" x14ac:dyDescent="0.3">
      <c r="A679" s="2">
        <v>44811</v>
      </c>
      <c r="B679" s="7">
        <v>96.430999999999997</v>
      </c>
      <c r="C679" s="7">
        <v>5898.9831000000004</v>
      </c>
      <c r="D679" s="7">
        <v>5977.8216000000002</v>
      </c>
      <c r="E679" s="7">
        <v>5439.027</v>
      </c>
      <c r="F679" s="25">
        <v>2413.3737388944969</v>
      </c>
    </row>
    <row r="680" spans="1:6" x14ac:dyDescent="0.3">
      <c r="A680" s="2">
        <v>44812</v>
      </c>
      <c r="B680" s="7">
        <v>97.040300000000002</v>
      </c>
      <c r="C680" s="7">
        <v>5942.2947000000004</v>
      </c>
      <c r="D680" s="7">
        <v>6018.0843000000004</v>
      </c>
      <c r="E680" s="7">
        <v>5479.9197000000004</v>
      </c>
      <c r="F680" s="25">
        <v>2413.5299378059312</v>
      </c>
    </row>
    <row r="681" spans="1:6" x14ac:dyDescent="0.3">
      <c r="A681" s="2">
        <v>44813</v>
      </c>
      <c r="B681" s="7">
        <v>98.704899999999995</v>
      </c>
      <c r="C681" s="7">
        <v>6037.8589000000002</v>
      </c>
      <c r="D681" s="7">
        <v>6110.5115999999998</v>
      </c>
      <c r="E681" s="7">
        <v>5569.3814000000002</v>
      </c>
      <c r="F681" s="25">
        <v>2413.6861468269062</v>
      </c>
    </row>
    <row r="682" spans="1:6" x14ac:dyDescent="0.3">
      <c r="A682" s="2">
        <v>44816</v>
      </c>
      <c r="B682" s="7">
        <v>99.727699999999999</v>
      </c>
      <c r="C682" s="7">
        <v>6102.7137000000002</v>
      </c>
      <c r="D682" s="7">
        <v>6175.1868999999997</v>
      </c>
      <c r="E682" s="7">
        <v>5629.1503000000002</v>
      </c>
      <c r="F682" s="25">
        <v>2414.1548042204154</v>
      </c>
    </row>
    <row r="683" spans="1:6" x14ac:dyDescent="0.3">
      <c r="A683" s="2">
        <v>44817</v>
      </c>
      <c r="B683" s="7">
        <v>95.299400000000006</v>
      </c>
      <c r="C683" s="7">
        <v>5838.9147000000003</v>
      </c>
      <c r="D683" s="7">
        <v>5908.3552</v>
      </c>
      <c r="E683" s="7">
        <v>5389.1391000000003</v>
      </c>
      <c r="F683" s="25">
        <v>2414.3110536841332</v>
      </c>
    </row>
    <row r="684" spans="1:6" x14ac:dyDescent="0.3">
      <c r="A684" s="2">
        <v>44818</v>
      </c>
      <c r="B684" s="7">
        <v>95.636700000000005</v>
      </c>
      <c r="C684" s="7">
        <v>5861.4829</v>
      </c>
      <c r="D684" s="7">
        <v>5929.8275000000003</v>
      </c>
      <c r="E684" s="7">
        <v>5408.6349</v>
      </c>
      <c r="F684" s="25">
        <v>2414.4673132606636</v>
      </c>
    </row>
    <row r="685" spans="1:6" x14ac:dyDescent="0.3">
      <c r="A685" s="2">
        <v>44819</v>
      </c>
      <c r="B685" s="7">
        <v>94.559600000000003</v>
      </c>
      <c r="C685" s="7">
        <v>5796.0056999999997</v>
      </c>
      <c r="D685" s="7">
        <v>5863.3150999999998</v>
      </c>
      <c r="E685" s="7">
        <v>5351.4246999999996</v>
      </c>
      <c r="F685" s="25">
        <v>2414.6235829506609</v>
      </c>
    </row>
    <row r="686" spans="1:6" x14ac:dyDescent="0.3">
      <c r="A686" s="2">
        <v>44820</v>
      </c>
      <c r="B686" s="7">
        <v>93.743600000000001</v>
      </c>
      <c r="C686" s="7">
        <v>5749.0445</v>
      </c>
      <c r="D686" s="7">
        <v>5821.2929000000004</v>
      </c>
      <c r="E686" s="7">
        <v>5304.2184999999999</v>
      </c>
      <c r="F686" s="25">
        <v>2414.77986275478</v>
      </c>
    </row>
    <row r="687" spans="1:6" x14ac:dyDescent="0.3">
      <c r="A687" s="2">
        <v>44823</v>
      </c>
      <c r="B687" s="7">
        <v>94.483400000000003</v>
      </c>
      <c r="C687" s="7">
        <v>5788.3564999999999</v>
      </c>
      <c r="D687" s="7">
        <v>5861.2857999999997</v>
      </c>
      <c r="E687" s="7">
        <v>5341.3437000000004</v>
      </c>
      <c r="F687" s="25">
        <v>2415.2487325114648</v>
      </c>
    </row>
    <row r="688" spans="1:6" x14ac:dyDescent="0.3">
      <c r="A688" s="2">
        <v>44824</v>
      </c>
      <c r="B688" s="7">
        <v>93.340999999999994</v>
      </c>
      <c r="C688" s="7">
        <v>5721.6175999999996</v>
      </c>
      <c r="D688" s="7">
        <v>5795.2668999999996</v>
      </c>
      <c r="E688" s="7">
        <v>5276.58</v>
      </c>
      <c r="F688" s="25">
        <v>2415.4050527766526</v>
      </c>
    </row>
    <row r="689" spans="1:6" x14ac:dyDescent="0.3">
      <c r="A689" s="2">
        <v>44825</v>
      </c>
      <c r="B689" s="7">
        <v>91.665400000000005</v>
      </c>
      <c r="C689" s="7">
        <v>5623.8348999999998</v>
      </c>
      <c r="D689" s="7">
        <v>5696.4558999999999</v>
      </c>
      <c r="E689" s="7">
        <v>5188.0355</v>
      </c>
      <c r="F689" s="25">
        <v>2415.5613831592354</v>
      </c>
    </row>
    <row r="690" spans="1:6" x14ac:dyDescent="0.3">
      <c r="A690" s="2">
        <v>44826</v>
      </c>
      <c r="B690" s="7">
        <v>90.816800000000001</v>
      </c>
      <c r="C690" s="7">
        <v>5570.6279000000004</v>
      </c>
      <c r="D690" s="7">
        <v>5648.7115000000003</v>
      </c>
      <c r="E690" s="7">
        <v>5130.6328000000003</v>
      </c>
      <c r="F690" s="25">
        <v>2415.7177236598677</v>
      </c>
    </row>
    <row r="691" spans="1:6" x14ac:dyDescent="0.3">
      <c r="A691" s="2">
        <v>44827</v>
      </c>
      <c r="B691" s="7">
        <v>89.337100000000007</v>
      </c>
      <c r="C691" s="7">
        <v>5473.6679000000004</v>
      </c>
      <c r="D691" s="7">
        <v>5551.4935999999998</v>
      </c>
      <c r="E691" s="7">
        <v>5038.2003999999997</v>
      </c>
      <c r="F691" s="25">
        <v>2415.9244017317806</v>
      </c>
    </row>
    <row r="692" spans="1:6" x14ac:dyDescent="0.3">
      <c r="A692" s="2">
        <v>44830</v>
      </c>
      <c r="B692" s="7">
        <v>88.417500000000004</v>
      </c>
      <c r="C692" s="7">
        <v>5415.8645999999999</v>
      </c>
      <c r="D692" s="7">
        <v>5494.1039000000001</v>
      </c>
      <c r="E692" s="7">
        <v>4981.6314000000002</v>
      </c>
      <c r="F692" s="25">
        <v>2416.5444889948917</v>
      </c>
    </row>
    <row r="693" spans="1:6" x14ac:dyDescent="0.3">
      <c r="A693" s="2">
        <v>44831</v>
      </c>
      <c r="B693" s="7">
        <v>88.2316</v>
      </c>
      <c r="C693" s="7">
        <v>5407.1561000000002</v>
      </c>
      <c r="D693" s="7">
        <v>5482.8067000000001</v>
      </c>
      <c r="E693" s="7">
        <v>4976.8158999999996</v>
      </c>
      <c r="F693" s="25">
        <v>2416.751237801172</v>
      </c>
    </row>
    <row r="694" spans="1:6" x14ac:dyDescent="0.3">
      <c r="A694" s="2">
        <v>44832</v>
      </c>
      <c r="B694" s="7">
        <v>90.013800000000003</v>
      </c>
      <c r="C694" s="7">
        <v>5516.0895</v>
      </c>
      <c r="D694" s="7">
        <v>5590.9841999999999</v>
      </c>
      <c r="E694" s="7">
        <v>5083.2728999999999</v>
      </c>
      <c r="F694" s="25">
        <v>2416.9580042959615</v>
      </c>
    </row>
    <row r="695" spans="1:6" x14ac:dyDescent="0.3">
      <c r="A695" s="2">
        <v>44833</v>
      </c>
      <c r="B695" s="7">
        <v>88.0458</v>
      </c>
      <c r="C695" s="7">
        <v>5398.8341</v>
      </c>
      <c r="D695" s="7">
        <v>5473.6594999999998</v>
      </c>
      <c r="E695" s="7">
        <v>4974.9233000000004</v>
      </c>
      <c r="F695" s="25">
        <v>2417.164788480773</v>
      </c>
    </row>
    <row r="696" spans="1:6" x14ac:dyDescent="0.3">
      <c r="A696" s="2">
        <v>44834</v>
      </c>
      <c r="B696" s="7">
        <v>86.821200000000005</v>
      </c>
      <c r="C696" s="7">
        <v>5319.6259</v>
      </c>
      <c r="D696" s="7">
        <v>5391.4315999999999</v>
      </c>
      <c r="E696" s="7">
        <v>4907.1827999999996</v>
      </c>
      <c r="F696" s="25">
        <v>2417.3715903571206</v>
      </c>
    </row>
    <row r="697" spans="1:6" x14ac:dyDescent="0.3">
      <c r="A697" s="2">
        <v>44837</v>
      </c>
      <c r="B697" s="7">
        <v>89.161000000000001</v>
      </c>
      <c r="C697" s="7">
        <v>5457.8954000000003</v>
      </c>
      <c r="D697" s="7">
        <v>5531.0304999999998</v>
      </c>
      <c r="E697" s="7">
        <v>5034.2882</v>
      </c>
      <c r="F697" s="25">
        <v>2417.9920490653121</v>
      </c>
    </row>
    <row r="698" spans="1:6" x14ac:dyDescent="0.3">
      <c r="A698" s="2">
        <v>44838</v>
      </c>
      <c r="B698" s="7">
        <v>91.894300000000001</v>
      </c>
      <c r="C698" s="7">
        <v>5629.6439</v>
      </c>
      <c r="D698" s="7">
        <v>5700.6840000000002</v>
      </c>
      <c r="E698" s="7">
        <v>5198.3604999999998</v>
      </c>
      <c r="F698" s="25">
        <v>2418.1989217183987</v>
      </c>
    </row>
    <row r="699" spans="1:6" x14ac:dyDescent="0.3">
      <c r="A699" s="2">
        <v>44839</v>
      </c>
      <c r="B699" s="7">
        <v>91.697500000000005</v>
      </c>
      <c r="C699" s="7">
        <v>5618.5610999999999</v>
      </c>
      <c r="D699" s="7">
        <v>5689.7299000000003</v>
      </c>
      <c r="E699" s="7">
        <v>5185.7586000000001</v>
      </c>
      <c r="F699" s="25">
        <v>2418.4058120705899</v>
      </c>
    </row>
    <row r="700" spans="1:6" x14ac:dyDescent="0.3">
      <c r="A700" s="2">
        <v>44840</v>
      </c>
      <c r="B700" s="7">
        <v>90.79</v>
      </c>
      <c r="C700" s="7">
        <v>5564.4565000000002</v>
      </c>
      <c r="D700" s="7">
        <v>5632.8806999999997</v>
      </c>
      <c r="E700" s="7">
        <v>5137.8642</v>
      </c>
      <c r="F700" s="25">
        <v>2418.6127201234003</v>
      </c>
    </row>
    <row r="701" spans="1:6" x14ac:dyDescent="0.3">
      <c r="A701" s="2">
        <v>44841</v>
      </c>
      <c r="B701" s="7">
        <v>88.165999999999997</v>
      </c>
      <c r="C701" s="7">
        <v>5405.1356999999998</v>
      </c>
      <c r="D701" s="7">
        <v>5475.3224</v>
      </c>
      <c r="E701" s="7">
        <v>4990.8847999999998</v>
      </c>
      <c r="F701" s="25">
        <v>2418.8196458783441</v>
      </c>
    </row>
    <row r="702" spans="1:6" x14ac:dyDescent="0.3">
      <c r="A702" s="2">
        <v>44844</v>
      </c>
      <c r="B702" s="7">
        <v>87.433499999999995</v>
      </c>
      <c r="C702" s="7">
        <v>5361.82</v>
      </c>
      <c r="D702" s="7">
        <v>5434.2987000000003</v>
      </c>
      <c r="E702" s="7">
        <v>4950.7793000000001</v>
      </c>
      <c r="F702" s="25">
        <v>2419.4404762541194</v>
      </c>
    </row>
    <row r="703" spans="1:6" x14ac:dyDescent="0.3">
      <c r="A703" s="2">
        <v>44845</v>
      </c>
      <c r="B703" s="7">
        <v>86.810299999999998</v>
      </c>
      <c r="C703" s="7">
        <v>5324.2654000000002</v>
      </c>
      <c r="D703" s="7">
        <v>5398.9583000000002</v>
      </c>
      <c r="E703" s="7">
        <v>4919.9879000000001</v>
      </c>
      <c r="F703" s="25">
        <v>2419.6474728281987</v>
      </c>
    </row>
    <row r="704" spans="1:6" x14ac:dyDescent="0.3">
      <c r="A704" s="2">
        <v>44846</v>
      </c>
      <c r="B704" s="7">
        <v>86.613500000000002</v>
      </c>
      <c r="C704" s="7">
        <v>5308.2771000000002</v>
      </c>
      <c r="D704" s="7">
        <v>5381.3355000000001</v>
      </c>
      <c r="E704" s="7">
        <v>4905.0024999999996</v>
      </c>
      <c r="F704" s="25">
        <v>2419.8544871119848</v>
      </c>
    </row>
    <row r="705" spans="1:6" x14ac:dyDescent="0.3">
      <c r="A705" s="2">
        <v>44847</v>
      </c>
      <c r="B705" s="7">
        <v>88.811099999999996</v>
      </c>
      <c r="C705" s="7">
        <v>5441.4705999999996</v>
      </c>
      <c r="D705" s="7">
        <v>5521.7870000000003</v>
      </c>
      <c r="E705" s="7">
        <v>5026.4876000000004</v>
      </c>
      <c r="F705" s="25">
        <v>2420.0615191069928</v>
      </c>
    </row>
    <row r="706" spans="1:6" x14ac:dyDescent="0.3">
      <c r="A706" s="2">
        <v>44848</v>
      </c>
      <c r="B706" s="7">
        <v>86.755600000000001</v>
      </c>
      <c r="C706" s="7">
        <v>5309.5385999999999</v>
      </c>
      <c r="D706" s="7">
        <v>5391.3288000000002</v>
      </c>
      <c r="E706" s="7">
        <v>4904.6202999999996</v>
      </c>
      <c r="F706" s="25">
        <v>2420.2685688147385</v>
      </c>
    </row>
    <row r="707" spans="1:6" x14ac:dyDescent="0.3">
      <c r="A707" s="2">
        <v>44851</v>
      </c>
      <c r="B707" s="7">
        <v>88.975099999999998</v>
      </c>
      <c r="C707" s="7">
        <v>5454.6868999999997</v>
      </c>
      <c r="D707" s="7">
        <v>5534.0915999999997</v>
      </c>
      <c r="E707" s="7">
        <v>5039.4818999999998</v>
      </c>
      <c r="F707" s="25">
        <v>2420.8897710807341</v>
      </c>
    </row>
    <row r="708" spans="1:6" x14ac:dyDescent="0.3">
      <c r="A708" s="2">
        <v>44852</v>
      </c>
      <c r="B708" s="7">
        <v>90.090299999999999</v>
      </c>
      <c r="C708" s="7">
        <v>5518.4285</v>
      </c>
      <c r="D708" s="7">
        <v>5597.4529000000002</v>
      </c>
      <c r="E708" s="7">
        <v>5099.4603999999999</v>
      </c>
      <c r="F708" s="25">
        <v>2421.0968916500374</v>
      </c>
    </row>
    <row r="709" spans="1:6" x14ac:dyDescent="0.3">
      <c r="A709" s="2">
        <v>44853</v>
      </c>
      <c r="B709" s="7">
        <v>89.346800000000002</v>
      </c>
      <c r="C709" s="7">
        <v>5478.2376999999997</v>
      </c>
      <c r="D709" s="7">
        <v>5560.1063000000004</v>
      </c>
      <c r="E709" s="7">
        <v>5055.4249</v>
      </c>
      <c r="F709" s="25">
        <v>2421.3040299396562</v>
      </c>
    </row>
    <row r="710" spans="1:6" x14ac:dyDescent="0.3">
      <c r="A710" s="2">
        <v>44854</v>
      </c>
      <c r="B710" s="7">
        <v>88.592399999999998</v>
      </c>
      <c r="C710" s="7">
        <v>5437.4004000000004</v>
      </c>
      <c r="D710" s="7">
        <v>5516.5105000000003</v>
      </c>
      <c r="E710" s="7">
        <v>5014.6336000000001</v>
      </c>
      <c r="F710" s="25">
        <v>2421.5111859511062</v>
      </c>
    </row>
    <row r="711" spans="1:6" x14ac:dyDescent="0.3">
      <c r="A711" s="2">
        <v>44855</v>
      </c>
      <c r="B711" s="7">
        <v>90.79</v>
      </c>
      <c r="C711" s="7">
        <v>5564.0661</v>
      </c>
      <c r="D711" s="7">
        <v>5647.5021999999999</v>
      </c>
      <c r="E711" s="7">
        <v>5129.95</v>
      </c>
      <c r="F711" s="25">
        <v>2421.718359685904</v>
      </c>
    </row>
    <row r="712" spans="1:6" x14ac:dyDescent="0.3">
      <c r="A712" s="2">
        <v>44858</v>
      </c>
      <c r="B712" s="7">
        <v>91.839600000000004</v>
      </c>
      <c r="C712" s="7">
        <v>5626.1612999999998</v>
      </c>
      <c r="D712" s="7">
        <v>5714.6055999999999</v>
      </c>
      <c r="E712" s="7">
        <v>5183.7466000000004</v>
      </c>
      <c r="F712" s="25">
        <v>2422.3399340648898</v>
      </c>
    </row>
    <row r="713" spans="1:6" x14ac:dyDescent="0.3">
      <c r="A713" s="2">
        <v>44859</v>
      </c>
      <c r="B713" s="7">
        <v>93.446799999999996</v>
      </c>
      <c r="C713" s="7">
        <v>5722.7834000000003</v>
      </c>
      <c r="D713" s="7">
        <v>5807.5891000000001</v>
      </c>
      <c r="E713" s="7">
        <v>5278.8558999999996</v>
      </c>
      <c r="F713" s="25">
        <v>2422.5471787036927</v>
      </c>
    </row>
    <row r="714" spans="1:6" x14ac:dyDescent="0.3">
      <c r="A714" s="2">
        <v>44860</v>
      </c>
      <c r="B714" s="7">
        <v>92.768900000000002</v>
      </c>
      <c r="C714" s="7">
        <v>5680.9256999999998</v>
      </c>
      <c r="D714" s="7">
        <v>5764.7736999999997</v>
      </c>
      <c r="E714" s="7">
        <v>5245.9435000000003</v>
      </c>
      <c r="F714" s="25">
        <v>2422.7544410734258</v>
      </c>
    </row>
    <row r="715" spans="1:6" x14ac:dyDescent="0.3">
      <c r="A715" s="2">
        <v>44861</v>
      </c>
      <c r="B715" s="7">
        <v>92.309700000000007</v>
      </c>
      <c r="C715" s="7">
        <v>5647.7641000000003</v>
      </c>
      <c r="D715" s="7">
        <v>5729.8091000000004</v>
      </c>
      <c r="E715" s="7">
        <v>5219.8656000000001</v>
      </c>
      <c r="F715" s="25">
        <v>2422.9617211756063</v>
      </c>
    </row>
    <row r="716" spans="1:6" x14ac:dyDescent="0.3">
      <c r="A716" s="2">
        <v>44862</v>
      </c>
      <c r="B716" s="7">
        <v>94.408900000000003</v>
      </c>
      <c r="C716" s="7">
        <v>5784.5491000000002</v>
      </c>
      <c r="D716" s="7">
        <v>5871.4705000000004</v>
      </c>
      <c r="E716" s="7">
        <v>5343.5504000000001</v>
      </c>
      <c r="F716" s="25">
        <v>2423.1690190117511</v>
      </c>
    </row>
    <row r="717" spans="1:6" x14ac:dyDescent="0.3">
      <c r="A717" s="2">
        <v>44865</v>
      </c>
      <c r="B717" s="7">
        <v>93.752899999999997</v>
      </c>
      <c r="C717" s="7">
        <v>5741.9053999999996</v>
      </c>
      <c r="D717" s="7">
        <v>5827.9400999999998</v>
      </c>
      <c r="E717" s="7">
        <v>5307.7294000000002</v>
      </c>
      <c r="F717" s="25">
        <v>2423.7909657266305</v>
      </c>
    </row>
    <row r="718" spans="1:6" x14ac:dyDescent="0.3">
      <c r="A718" s="2">
        <v>44866</v>
      </c>
      <c r="B718" s="7">
        <v>93.392099999999999</v>
      </c>
      <c r="C718" s="7">
        <v>5720.2978000000003</v>
      </c>
      <c r="D718" s="7">
        <v>5804.0851000000002</v>
      </c>
      <c r="E718" s="7">
        <v>5292.1590999999999</v>
      </c>
      <c r="F718" s="25">
        <v>2423.9983345092537</v>
      </c>
    </row>
    <row r="719" spans="1:6" x14ac:dyDescent="0.3">
      <c r="A719" s="2">
        <v>44867</v>
      </c>
      <c r="B719" s="7">
        <v>90.943100000000001</v>
      </c>
      <c r="C719" s="7">
        <v>5572.8180000000002</v>
      </c>
      <c r="D719" s="7">
        <v>5659</v>
      </c>
      <c r="E719" s="7">
        <v>5152.8811999999998</v>
      </c>
      <c r="F719" s="25">
        <v>2424.2057210334283</v>
      </c>
    </row>
    <row r="720" spans="1:6" x14ac:dyDescent="0.3">
      <c r="A720" s="2">
        <v>44868</v>
      </c>
      <c r="B720" s="7">
        <v>89.937200000000004</v>
      </c>
      <c r="C720" s="7">
        <v>5514.9773999999998</v>
      </c>
      <c r="D720" s="7">
        <v>5599.8136999999997</v>
      </c>
      <c r="E720" s="7">
        <v>5102.5967000000001</v>
      </c>
      <c r="F720" s="25">
        <v>2424.4131253006722</v>
      </c>
    </row>
    <row r="721" spans="1:6" x14ac:dyDescent="0.3">
      <c r="A721" s="2">
        <v>44869</v>
      </c>
      <c r="B721" s="7">
        <v>91.260099999999994</v>
      </c>
      <c r="C721" s="7">
        <v>5586.4059999999999</v>
      </c>
      <c r="D721" s="7">
        <v>5677.2843999999996</v>
      </c>
      <c r="E721" s="7">
        <v>5167.3320000000003</v>
      </c>
      <c r="F721" s="25">
        <v>2424.6710559192802</v>
      </c>
    </row>
    <row r="722" spans="1:6" x14ac:dyDescent="0.3">
      <c r="A722" s="2">
        <v>44872</v>
      </c>
      <c r="B722" s="7">
        <v>92.047300000000007</v>
      </c>
      <c r="C722" s="7">
        <v>5639.0047000000004</v>
      </c>
      <c r="D722" s="7">
        <v>5731.9699000000001</v>
      </c>
      <c r="E722" s="7">
        <v>5214.3616000000002</v>
      </c>
      <c r="F722" s="25">
        <v>2425.4449300979609</v>
      </c>
    </row>
    <row r="723" spans="1:6" x14ac:dyDescent="0.3">
      <c r="A723" s="2">
        <v>44873</v>
      </c>
      <c r="B723" s="7">
        <v>92.714299999999994</v>
      </c>
      <c r="C723" s="7">
        <v>5671.1324999999997</v>
      </c>
      <c r="D723" s="7">
        <v>5764.1145999999999</v>
      </c>
      <c r="E723" s="7">
        <v>5241.7574000000004</v>
      </c>
      <c r="F723" s="25">
        <v>2425.7029704891352</v>
      </c>
    </row>
    <row r="724" spans="1:6" x14ac:dyDescent="0.3">
      <c r="A724" s="2">
        <v>44874</v>
      </c>
      <c r="B724" s="7">
        <v>90.691599999999994</v>
      </c>
      <c r="C724" s="7">
        <v>5550.3072000000002</v>
      </c>
      <c r="D724" s="7">
        <v>5645.5609000000004</v>
      </c>
      <c r="E724" s="7">
        <v>5128.5898999999999</v>
      </c>
      <c r="F724" s="25">
        <v>2425.96103833294</v>
      </c>
    </row>
    <row r="725" spans="1:6" x14ac:dyDescent="0.3">
      <c r="A725" s="2">
        <v>44875</v>
      </c>
      <c r="B725" s="7">
        <v>95.884900000000002</v>
      </c>
      <c r="C725" s="7">
        <v>5866.9642000000003</v>
      </c>
      <c r="D725" s="7">
        <v>5958.9620000000004</v>
      </c>
      <c r="E725" s="7">
        <v>5423.6839</v>
      </c>
      <c r="F725" s="25">
        <v>2426.2191336322958</v>
      </c>
    </row>
    <row r="726" spans="1:6" x14ac:dyDescent="0.3">
      <c r="A726" s="2">
        <v>44876</v>
      </c>
      <c r="B726" s="7">
        <v>96.923599999999993</v>
      </c>
      <c r="C726" s="7">
        <v>5926.5510999999997</v>
      </c>
      <c r="D726" s="7">
        <v>6014.0276000000003</v>
      </c>
      <c r="E726" s="7">
        <v>5478.5559000000003</v>
      </c>
      <c r="F726" s="25">
        <v>2426.4772563901238</v>
      </c>
    </row>
    <row r="727" spans="1:6" x14ac:dyDescent="0.3">
      <c r="A727" s="2">
        <v>44879</v>
      </c>
      <c r="B727" s="7">
        <v>96.048900000000003</v>
      </c>
      <c r="C727" s="7">
        <v>5872.0653000000002</v>
      </c>
      <c r="D727" s="7">
        <v>5961.6304</v>
      </c>
      <c r="E727" s="7">
        <v>5426.1731</v>
      </c>
      <c r="F727" s="25">
        <v>2427.2517070477884</v>
      </c>
    </row>
    <row r="728" spans="1:6" x14ac:dyDescent="0.3">
      <c r="A728" s="2">
        <v>44880</v>
      </c>
      <c r="B728" s="7">
        <v>96.890799999999999</v>
      </c>
      <c r="C728" s="7">
        <v>5928.0448999999999</v>
      </c>
      <c r="D728" s="7">
        <v>6014.0232999999998</v>
      </c>
      <c r="E728" s="7">
        <v>5481.2914000000001</v>
      </c>
      <c r="F728" s="25">
        <v>2427.5099396599549</v>
      </c>
    </row>
    <row r="729" spans="1:6" x14ac:dyDescent="0.3">
      <c r="A729" s="2">
        <v>44881</v>
      </c>
      <c r="B729" s="7">
        <v>96.092699999999994</v>
      </c>
      <c r="C729" s="7">
        <v>5875.0006999999996</v>
      </c>
      <c r="D729" s="7">
        <v>5965.7737999999999</v>
      </c>
      <c r="E729" s="7">
        <v>5426.1695</v>
      </c>
      <c r="F729" s="25">
        <v>2427.7681997452019</v>
      </c>
    </row>
    <row r="730" spans="1:6" x14ac:dyDescent="0.3">
      <c r="A730" s="2">
        <v>44882</v>
      </c>
      <c r="B730" s="7">
        <v>95.742800000000003</v>
      </c>
      <c r="C730" s="7">
        <v>5854.1778999999997</v>
      </c>
      <c r="D730" s="7">
        <v>5948.5823</v>
      </c>
      <c r="E730" s="7">
        <v>5404.2888999999996</v>
      </c>
      <c r="F730" s="25">
        <v>2428.0264873064525</v>
      </c>
    </row>
    <row r="731" spans="1:6" x14ac:dyDescent="0.3">
      <c r="A731" s="2">
        <v>44883</v>
      </c>
      <c r="B731" s="7">
        <v>96.114500000000007</v>
      </c>
      <c r="C731" s="7">
        <v>5881.5258000000003</v>
      </c>
      <c r="D731" s="7">
        <v>5977.0658000000003</v>
      </c>
      <c r="E731" s="7">
        <v>5429.5194000000001</v>
      </c>
      <c r="F731" s="25">
        <v>2428.2848023466295</v>
      </c>
    </row>
    <row r="732" spans="1:6" x14ac:dyDescent="0.3">
      <c r="A732" s="2">
        <v>44886</v>
      </c>
      <c r="B732" s="7">
        <v>95.7209</v>
      </c>
      <c r="C732" s="7">
        <v>5855.9210000000003</v>
      </c>
      <c r="D732" s="7">
        <v>5954.5343000000003</v>
      </c>
      <c r="E732" s="7">
        <v>5405.6257999999998</v>
      </c>
      <c r="F732" s="25">
        <v>2429.0598299127118</v>
      </c>
    </row>
    <row r="733" spans="1:6" x14ac:dyDescent="0.3">
      <c r="A733" s="2">
        <v>44887</v>
      </c>
      <c r="B733" s="7">
        <v>97.076700000000002</v>
      </c>
      <c r="C733" s="7">
        <v>5935.1698999999999</v>
      </c>
      <c r="D733" s="7">
        <v>6035.5472</v>
      </c>
      <c r="E733" s="7">
        <v>5478.9004999999997</v>
      </c>
      <c r="F733" s="25">
        <v>2429.3182548890609</v>
      </c>
    </row>
    <row r="734" spans="1:6" x14ac:dyDescent="0.3">
      <c r="A734" s="2">
        <v>44888</v>
      </c>
      <c r="B734" s="7">
        <v>97.710800000000006</v>
      </c>
      <c r="C734" s="7">
        <v>5972.3365000000003</v>
      </c>
      <c r="D734" s="7">
        <v>6071.5604999999996</v>
      </c>
      <c r="E734" s="7">
        <v>5511.5519000000004</v>
      </c>
      <c r="F734" s="25">
        <v>2429.5767073589559</v>
      </c>
    </row>
    <row r="735" spans="1:6" x14ac:dyDescent="0.3">
      <c r="A735" s="2">
        <v>44890</v>
      </c>
      <c r="B735" s="7">
        <v>97.688900000000004</v>
      </c>
      <c r="C735" s="7">
        <v>5970.3795</v>
      </c>
      <c r="D735" s="7">
        <v>6070.0214999999998</v>
      </c>
      <c r="E735" s="7">
        <v>5512.6571999999996</v>
      </c>
      <c r="F735" s="25">
        <v>2430.0936672916887</v>
      </c>
    </row>
    <row r="736" spans="1:6" x14ac:dyDescent="0.3">
      <c r="A736" s="2">
        <v>44893</v>
      </c>
      <c r="B736" s="7">
        <v>96.081699999999998</v>
      </c>
      <c r="C736" s="7">
        <v>5877.7673000000004</v>
      </c>
      <c r="D736" s="7">
        <v>5976.3095000000003</v>
      </c>
      <c r="E736" s="7">
        <v>5424.3392999999996</v>
      </c>
      <c r="F736" s="25">
        <v>2430.8692721871657</v>
      </c>
    </row>
    <row r="737" spans="1:6" x14ac:dyDescent="0.3">
      <c r="A737" s="2">
        <v>44894</v>
      </c>
      <c r="B737" s="7">
        <v>95.928700000000006</v>
      </c>
      <c r="C737" s="7">
        <v>5867.8519999999999</v>
      </c>
      <c r="D737" s="7">
        <v>5967.3251</v>
      </c>
      <c r="E737" s="7">
        <v>5418.9931999999999</v>
      </c>
      <c r="F737" s="25">
        <v>2431.1278896680678</v>
      </c>
    </row>
    <row r="738" spans="1:6" x14ac:dyDescent="0.3">
      <c r="A738" s="2">
        <v>44895</v>
      </c>
      <c r="B738" s="7">
        <v>98.978999999999999</v>
      </c>
      <c r="C738" s="7">
        <v>6054.3101999999999</v>
      </c>
      <c r="D738" s="7">
        <v>6153.6296000000002</v>
      </c>
      <c r="E738" s="7">
        <v>5587.7737999999999</v>
      </c>
      <c r="F738" s="25">
        <v>2431.3865346629964</v>
      </c>
    </row>
    <row r="739" spans="1:6" x14ac:dyDescent="0.3">
      <c r="A739" s="2">
        <v>44896</v>
      </c>
      <c r="B739" s="7">
        <v>98.9572</v>
      </c>
      <c r="C739" s="7">
        <v>6052.5416999999998</v>
      </c>
      <c r="D739" s="7">
        <v>6149.3078999999998</v>
      </c>
      <c r="E739" s="7">
        <v>5585.6857</v>
      </c>
      <c r="F739" s="25">
        <v>2431.6452071748786</v>
      </c>
    </row>
    <row r="740" spans="1:6" x14ac:dyDescent="0.3">
      <c r="A740" s="2">
        <v>44897</v>
      </c>
      <c r="B740" s="7">
        <v>98.847800000000007</v>
      </c>
      <c r="C740" s="7">
        <v>6044.6596</v>
      </c>
      <c r="D740" s="7">
        <v>6142.4418999999998</v>
      </c>
      <c r="E740" s="7">
        <v>5581.7749999999996</v>
      </c>
      <c r="F740" s="25">
        <v>2431.9039072066416</v>
      </c>
    </row>
    <row r="741" spans="1:6" x14ac:dyDescent="0.3">
      <c r="A741" s="2">
        <v>44900</v>
      </c>
      <c r="B741" s="7">
        <v>96.945499999999996</v>
      </c>
      <c r="C741" s="7">
        <v>5931.3960999999999</v>
      </c>
      <c r="D741" s="7">
        <v>6032.6084000000001</v>
      </c>
      <c r="E741" s="7">
        <v>5472.0812999999998</v>
      </c>
      <c r="F741" s="25">
        <v>2432.6800898703582</v>
      </c>
    </row>
    <row r="742" spans="1:6" x14ac:dyDescent="0.3">
      <c r="A742" s="2">
        <v>44901</v>
      </c>
      <c r="B742" s="7">
        <v>95.502300000000005</v>
      </c>
      <c r="C742" s="7">
        <v>5843.7939999999999</v>
      </c>
      <c r="D742" s="7">
        <v>5945.9726000000001</v>
      </c>
      <c r="E742" s="7">
        <v>5392.1086999999998</v>
      </c>
      <c r="F742" s="25">
        <v>2432.9389000021415</v>
      </c>
    </row>
    <row r="743" spans="1:6" x14ac:dyDescent="0.3">
      <c r="A743" s="2">
        <v>44902</v>
      </c>
      <c r="B743" s="7">
        <v>95.392899999999997</v>
      </c>
      <c r="C743" s="7">
        <v>5833.7075000000004</v>
      </c>
      <c r="D743" s="7">
        <v>5935.0306</v>
      </c>
      <c r="E743" s="7">
        <v>5381.5168999999996</v>
      </c>
      <c r="F743" s="25">
        <v>2433.1977376684472</v>
      </c>
    </row>
    <row r="744" spans="1:6" x14ac:dyDescent="0.3">
      <c r="A744" s="2">
        <v>44903</v>
      </c>
      <c r="B744" s="7">
        <v>96.201999999999998</v>
      </c>
      <c r="C744" s="7">
        <v>5880.4369999999999</v>
      </c>
      <c r="D744" s="7">
        <v>5980.5262000000002</v>
      </c>
      <c r="E744" s="7">
        <v>5424.1392999999998</v>
      </c>
      <c r="F744" s="25">
        <v>2433.4566028722047</v>
      </c>
    </row>
    <row r="745" spans="1:6" x14ac:dyDescent="0.3">
      <c r="A745" s="2">
        <v>44904</v>
      </c>
      <c r="B745" s="7">
        <v>95.502300000000005</v>
      </c>
      <c r="C745" s="7">
        <v>5836.9799000000003</v>
      </c>
      <c r="D745" s="7">
        <v>5936.8278</v>
      </c>
      <c r="E745" s="7">
        <v>5382.4243999999999</v>
      </c>
      <c r="F745" s="25">
        <v>2433.7154956163436</v>
      </c>
    </row>
    <row r="746" spans="1:6" x14ac:dyDescent="0.3">
      <c r="A746" s="2">
        <v>44907</v>
      </c>
      <c r="B746" s="7">
        <v>96.858000000000004</v>
      </c>
      <c r="C746" s="7">
        <v>5921.5550000000003</v>
      </c>
      <c r="D746" s="7">
        <v>6021.6328999999996</v>
      </c>
      <c r="E746" s="7">
        <v>5459.6922999999997</v>
      </c>
      <c r="F746" s="25">
        <v>2434.4922564786943</v>
      </c>
    </row>
    <row r="747" spans="1:6" x14ac:dyDescent="0.3">
      <c r="A747" s="2">
        <v>44908</v>
      </c>
      <c r="B747" s="7">
        <v>97.623800000000003</v>
      </c>
      <c r="C747" s="7">
        <v>5966.7746999999999</v>
      </c>
      <c r="D747" s="7">
        <v>6065.7632000000003</v>
      </c>
      <c r="E747" s="7">
        <v>5500.8308999999999</v>
      </c>
      <c r="F747" s="25">
        <v>2434.7512594048694</v>
      </c>
    </row>
    <row r="748" spans="1:6" x14ac:dyDescent="0.3">
      <c r="A748" s="2">
        <v>44909</v>
      </c>
      <c r="B748" s="7">
        <v>96.998099999999994</v>
      </c>
      <c r="C748" s="7">
        <v>5931.9027999999998</v>
      </c>
      <c r="D748" s="7">
        <v>6030.0619999999999</v>
      </c>
      <c r="E748" s="7">
        <v>5469.5553</v>
      </c>
      <c r="F748" s="25">
        <v>2435.0102898860782</v>
      </c>
    </row>
    <row r="749" spans="1:6" x14ac:dyDescent="0.3">
      <c r="A749" s="2">
        <v>44910</v>
      </c>
      <c r="B749" s="7">
        <v>94.627200000000002</v>
      </c>
      <c r="C749" s="7">
        <v>5781.7331000000004</v>
      </c>
      <c r="D749" s="7">
        <v>5880.0326999999997</v>
      </c>
      <c r="E749" s="7">
        <v>5331.9749000000002</v>
      </c>
      <c r="F749" s="25">
        <v>2435.2693479252521</v>
      </c>
    </row>
    <row r="750" spans="1:6" x14ac:dyDescent="0.3">
      <c r="A750" s="2">
        <v>44911</v>
      </c>
      <c r="B750" s="7">
        <v>93.375900000000001</v>
      </c>
      <c r="C750" s="7">
        <v>5717.3990000000003</v>
      </c>
      <c r="D750" s="7">
        <v>5814.9790000000003</v>
      </c>
      <c r="E750" s="7">
        <v>5274.2551000000003</v>
      </c>
      <c r="F750" s="25">
        <v>2435.5622567107107</v>
      </c>
    </row>
    <row r="751" spans="1:6" x14ac:dyDescent="0.3">
      <c r="A751" s="2">
        <v>44914</v>
      </c>
      <c r="B751" s="7">
        <v>92.530699999999996</v>
      </c>
      <c r="C751" s="7">
        <v>5663.7335000000003</v>
      </c>
      <c r="D751" s="7">
        <v>5762.9894000000004</v>
      </c>
      <c r="E751" s="7">
        <v>5221.4448000000002</v>
      </c>
      <c r="F751" s="25">
        <v>2436.4410887583404</v>
      </c>
    </row>
    <row r="752" spans="1:6" x14ac:dyDescent="0.3">
      <c r="A752" s="2">
        <v>44915</v>
      </c>
      <c r="B752" s="7">
        <v>92.673400000000001</v>
      </c>
      <c r="C752" s="7">
        <v>5670.7073</v>
      </c>
      <c r="D752" s="7">
        <v>5769.1803</v>
      </c>
      <c r="E752" s="7">
        <v>5230.1831000000002</v>
      </c>
      <c r="F752" s="25">
        <v>2436.7341384781826</v>
      </c>
    </row>
    <row r="753" spans="1:6" x14ac:dyDescent="0.3">
      <c r="A753" s="2">
        <v>44916</v>
      </c>
      <c r="B753" s="7">
        <v>94.089399999999998</v>
      </c>
      <c r="C753" s="7">
        <v>5756.2139999999999</v>
      </c>
      <c r="D753" s="7">
        <v>5855.7762000000002</v>
      </c>
      <c r="E753" s="7">
        <v>5309.8197</v>
      </c>
      <c r="F753" s="25">
        <v>2437.0272234453942</v>
      </c>
    </row>
    <row r="754" spans="1:6" x14ac:dyDescent="0.3">
      <c r="A754" s="2">
        <v>44917</v>
      </c>
      <c r="B754" s="7">
        <v>92.596599999999995</v>
      </c>
      <c r="C754" s="7">
        <v>5672.1482999999998</v>
      </c>
      <c r="D754" s="7">
        <v>5771.1504000000004</v>
      </c>
      <c r="E754" s="7">
        <v>5233.1481999999996</v>
      </c>
      <c r="F754" s="25">
        <v>2437.3203436642143</v>
      </c>
    </row>
    <row r="755" spans="1:6" x14ac:dyDescent="0.3">
      <c r="A755" s="2">
        <v>44918</v>
      </c>
      <c r="B755" s="7">
        <v>93.123500000000007</v>
      </c>
      <c r="C755" s="7">
        <v>5704.0550999999996</v>
      </c>
      <c r="D755" s="7">
        <v>5805.1823000000004</v>
      </c>
      <c r="E755" s="7">
        <v>5262.0312000000004</v>
      </c>
      <c r="F755" s="25">
        <v>2437.6134991388826</v>
      </c>
    </row>
    <row r="756" spans="1:6" x14ac:dyDescent="0.3">
      <c r="A756" s="2">
        <v>44922</v>
      </c>
      <c r="B756" s="7">
        <v>92.761300000000006</v>
      </c>
      <c r="C756" s="7">
        <v>5680.0075999999999</v>
      </c>
      <c r="D756" s="7">
        <v>5781.8419000000004</v>
      </c>
      <c r="E756" s="7">
        <v>5238.9654</v>
      </c>
      <c r="F756" s="25">
        <v>2438.7862620779129</v>
      </c>
    </row>
    <row r="757" spans="1:6" x14ac:dyDescent="0.3">
      <c r="A757" s="2">
        <v>44923</v>
      </c>
      <c r="B757" s="7">
        <v>91.663600000000002</v>
      </c>
      <c r="C757" s="7">
        <v>5611.2996999999996</v>
      </c>
      <c r="D757" s="7">
        <v>5712.3886000000002</v>
      </c>
      <c r="E757" s="7">
        <v>5174.1408000000001</v>
      </c>
      <c r="F757" s="25">
        <v>2439.0795938699907</v>
      </c>
    </row>
    <row r="758" spans="1:6" x14ac:dyDescent="0.3">
      <c r="A758" s="2">
        <v>44924</v>
      </c>
      <c r="B758" s="7">
        <v>93.331999999999994</v>
      </c>
      <c r="C758" s="7">
        <v>5712.3865999999998</v>
      </c>
      <c r="D758" s="7">
        <v>5812.8825999999999</v>
      </c>
      <c r="E758" s="7">
        <v>5271.4074000000001</v>
      </c>
      <c r="F758" s="25">
        <v>2439.3729609433644</v>
      </c>
    </row>
    <row r="759" spans="1:6" x14ac:dyDescent="0.3">
      <c r="A759" s="2">
        <v>44925</v>
      </c>
      <c r="B759" s="7">
        <v>93.024699999999996</v>
      </c>
      <c r="C759" s="7">
        <v>5698.3281999999999</v>
      </c>
      <c r="D759" s="7">
        <v>5798.4745999999996</v>
      </c>
      <c r="E759" s="7">
        <v>5258.7457999999997</v>
      </c>
      <c r="F759" s="25">
        <v>2439.6663633022781</v>
      </c>
    </row>
  </sheetData>
  <mergeCells count="4">
    <mergeCell ref="B1:F1"/>
    <mergeCell ref="H1:M1"/>
    <mergeCell ref="H16:M16"/>
    <mergeCell ref="H24:K24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dsFormulaCache xmlns="urn:fdsformulacache" version="2" timestamp="1674317320"><![CDATA[{"^FDS_ECON_DATA('FRBRIFSPFF@US',-20AY,20230118,D,NONE,AVERAGE,1)":[1.2,null,1.31,1.26,1.27,1.21,1.3,1.23,1.26,1.29,1.33,1.3,1.21,1.21,1.23,1.21,1.25,1.22,1.23,1.28,1.3,null,1.35,1.24,1.25,1.21,1.25,1.28,1.28,1.31,1.33,1.33,1.2,1.22,1.23,1.2,1.23,1.21,1.23,1.31,1.3,1.31,1.2,1.2,1.23,1.2,1.23,1.24,1.26,1.29,1.26,1.38,1.29,1.19,1.24,1.22,1.25,1.22,1.24,1.27,1.24,1.32,1.34,1.26,1.28,1.24,1.29,1.26,1.24,1.24,1.28,1.29,1.27,1.31,1.3,1.24,1.27,1.28,1.28,1.27,1.24,1.25,1.23,1.3,1.36,1.26,1.26,1.23,1.23,1.25,1.21,null,1.32,1.29,1.29,1.28,1.27,1.21,1.22,1.26,1.24,1.25,1.22,1.25,1.25,1.24,1.33,1.24,1.22,1.22,1.23,1.21,1.15,1.18,1.1,1.08,1.45,1.11,1.01,0.96,null,1.0,0.93,0.96,1.0,0.98,1.07,1.13,1.01,1.02,0.99,1.02,1.0,1.05,1.04,1.03,1.05,1.04,1.03,1.04,1.0,1.0,0.86,0.88,0.95,0.96,1.02,0.99,1.01,1.22,1.39,1.03,0.93,0.89,1.01,0.99,1.04,1.0,0.98,1.04,1.01,null,1.06,0.96,0.98,0.96,0.99,0.95,0.95,1.0,1.02,1.11,0.97,0.97,1.0,0.99,1.02,1.01,1.03,1.08,1.03,1.04,1.17,1.11,1.02,0.99,0.99,0.98,0.99,1.02,1.0,null,1.08,1.09,1.04,0.98,1.02,0.99,0.99,1.02,1.01,1.03,0.98,0.97,1.02,1.03,1.02,0.98,0.98,1.0,0.98,0.99,null,1.0,0.99,0.98,1.04,0.98,0.98,1.0,0.98,0.98,1.02,1.01,null,1.01,1.03,0.97,0.98,0.99,0.98,0.99,0.97,0.99,0.99,0.99,1.04,0.99,0.99,1.01,0.98,1.02,1.0,0.97,null,0.97,0.98,0.93,0.94,null,1.01,0.97,0.92,0.94,0.99,0.99,1.0,0.99,1.01,1.04,0.98,null,1.02,1.0,1.02,1.0,1.08,1.02,0.99,1.0,1.03,1.01,0.97,1.0,1.01,0.99,1.01,1.0,1.0,1.02,1.01,null,1.02,1.0,1.0,0.99,1.0,0.99,1.02,1.03,1.04,1.04,1.0,1.0,0.99,1.0,1.0,0.99,1.0,1.01,0.99,1.05,0.99,1.0,1.0,0.99,1.01,0.99,0.99,1.02,1.0,1.0,0.98,1.05,1.03,1.0,1.01,1.0,1.0,1.02,1.01,1.0,1.0,1.01,1.03,0.99,1.0,0.99,0.99,1.0,0.99,1.01,0.99,1.01,1.03,1.03,1.03,1.0,0.99,1.0,0.99,1.0,0.96,0.98,1.0,1.02,1.05,1.0,1.0,1.0,0.99,1.0,1.0,0.99,1.0,1.02,null,1.02,0.98,0.99,0.99,0.99,0.97,0.99,1.0,1.0,1.02,1.03,1.0,1.01,1.0,1.0,1.0,1.02,1.03,1.05,1.09,1.13,1.38,1.4,1.25,null,1.3,1.26,1.26,1.24,1.26,1.24,1.24,1.3,1.24,1.25,1.25,1.25,1.26,1.25,1.27,1.27,1.29,1.3,1.29,1.28,1.24,1.22,1.3,1.32,1.35,1.43,1.5,1.51,1.48,1.43,1.2,1.39,1.5,1.5,1.51,1.51,1.55,1.55,1.52,1.54,1.55,1.53,1.51,1.48,null,1.54,1.51,1.49,1.48,1.51,1.4,1.57,1.61,1.58,1.64,1.7,1.78,1.8,1.76,1.76,1.72,1.76,1.94,1.86,1.77,1.73,1.74,1.76,1.71,null,1.78,1.73,1.77,1.79,1.73,1.72,1.74,1.76,1.72,1.76,1.72,1.77,1.79,1.79,1.83,1.74,1.73,1.77,1.76,1.8,1.79,1.92,null,2.02,2.06,1.98,1.99,1.99,1.99,2.01,2.0,2.02,null,2.01,2.03,2.02,2.04,2.0,1.98,2.04,1.99,2.01,2.05,2.09,2.18,2.24,2.31,2.26,2.23,2.26,2.24,2.25,2.34,2.27,2.24,2.24,2.23,2.24,1.97,2.31,2.25,2.25,2.25,2.24,2.26,2.24,2.25,2.29,2.29,null,2.31,2.19,2.25,2.26,2.26,2.29,2.33,2.39,2.48,2.5,2.4,2.29,2.49,2.51,2.5,2.48,2.5,2.51,2.5,2.51,2.53,2.48,2.5,2.51,null,2.57,2.53,2.55,2.54,2.52,2.39,2.48,2.51,2.5,2.51,2.49,2.5,2.52,2.51,2.59,2.61,2.57,2.68,2.7,2.71,2.72,2.73,2.75,2.8,2.79,2.72,2.74,2.96,2.83,2.78,2.72,2.73,2.76,2.75,2.78,2.77,2.76,2.79,2.82,2.75,2.74,2.74,2.75,2.74,2.82,2.78,2.63,2.89,2.97,2.98,2.95,2.99,2.99,2.98,2.99,2.99,2.99,3.01,3.01,3.06,2.99,3.0,3.02,3.01,3.01,2.99,3.01,3.01,3.01,null,3.09,3.02,3.0,2.99,3.0,2.96,2.96,3.01,3.01,3.04,3.01,3.05,3.0,2.99,3.01,2.96,2.93,3.05,3.07,3.17,3.17,3.2,3.35,3.36,null,3.27,2.99,3.18,3.22,3.23,3.23,3.27,3.32,3.32,3.19,3.13,3.25,3.27,3.25,3.28,3.25,3.27,3.27,3.31,3.3,3.2,3.35,3.44,3.49,3.5,3.47,3.48,3.51,3.55,3.61,3.46,3.57,3.5,3.54,3.51,3.49,3.5,3.55,3.54,3.54,3.52,3.63,3.57,3.49,null,3.57,3.48,3.49,3.49,3.5,3.45,3.54,3.67,3.62,3.62,3.67,3.72,3.77,3.76,3.83,3.73,3.76,3.82,3.93,3.87,3.75,3.75,3.76,3.73,null,3.72,3.36,3.75,3.77,3.82,3.71,3.71,3.77,3.76,3.76,3.74,3.75,3.85,3.9,4.02,3.99,3.99,4.01,4.0,3.99,3.95,4.02,3.98,3.98,4.03,3.97,3.96,3.98,4.0,4.03,3.99,4.01,4.01,4.03,4.01,3.99,4.03,4.03,4.0,4.02,3.97,3.98,4.09,4.16,4.24,4.23,4.26,4.29,4.25,4.25,4.3,4.08,4.25,4.21,null,4.26,4.19,4.18,4.09,null,4.34,4.22,4.24,4.22,4.25,4.24,4.24,4.28,4.3,null,4.32,4.24,4.23,4.24,4.26,4.28,4.36,4.37,4.42,4.48,4.47,4.47,4.48,4.51,4.51,4.47,4.48,4.52,4.51,4.44,4.45,4.5,4.48,4.48,null,4.54,4.49,4.47,4.48,4.52,4.52,4.52,4.5,4.51,4.51,4.51,4.51,4.51,4.51,4.52,4.51,4.47,4.55,4.6,4.55,4.54,4.58,4.64,4.69,4.77,4.7,4.69,4.76,5.0,4.87,4.76,4.76,4.76,4.76,4.78,4.74,4.78,4.82,4.8,4.78,4.72,4.7,4.73,4.74,4.77,4.74,4.73,4.79,4.86,4.84,4.79,4.81,4.83,4.83,4.88,4.78,4.88,4.99,5.01,5.01,4.98,4.96,5.0,5.0,5.0,4.94,4.9,5.01,4.99,null,5.02,5.05,5.02,4.97,5.01,4.99,4.99,5.02,5.0,5.01,5.0,5.0,5.02,4.94,4.95,4.92,4.91,4.98,4.98,5.03,5.02,5.06,5.08,5.05,5.25,null,5.25,5.24,5.22,5.24,5.25,5.27,5.26,5.26,5.28,5.22,5.23,5.24,5.23,5.24,5.24,5.24,5.27,5.26,5.31,5.27,5.25,5.27,5.25,5.24,5.26,5.25,5.24,5.24,5.26,5.24,5.17,5.2,5.25,5.24,5.24,5.25,5.25,5.25,5.25,5.23,5.25,5.31,5.25,null,5.26,5.21,5.23,5.23,5.24,5.21,5.26,5.26,5.25,5.23,5.21,5.23,5.24,5.27,5.3,5.25,5.3,5.28,5.34,5.33,5.25,5.23,5.23,5.22,null,5.28,5.25,5.25,5.21,5.28,5.21,5.23,5.22,5.25,5.24,5.24,5.26,5.23,5.23,5.27,5.31,5.23,5.22,5.25,5.24,5.22,5.22,5.23,5.23,5.27,5.25,5.29,5.25,5.2,5.25,5.29,5.26,null,5.24,5.32,5.24,5.26,5.31,5.27,5.22,5.21,5.22,5.25,5.25,5.25,5.23,5.23,5.29,5.27,5.21,5.21,5.26,5.25,5.24,null,5.29,5.17,5.25,5.17,null,5.3,5.28,5.24,5.21,5.23,5.25,5.26,5.27,5.22,null,5.28,5.25,5.23,5.25,5.24,5.26,5.27,5.31,5.26,5.26,5.23,5.33,5.29,5.24,5.25,5.24,5.23,5.25,5.25,5.28,5.26,5.27,5.29,5.24,null,5.27,5.23,5.26,5.24,5.3,5.27,5.41,5.31,5.23,5.27,5.22,5.24,5.24,5.24,5.25,5.25,5.27,5.29,5.25,5.26,5.26,5.26,5.27,5.24,5.28,5.25,5.27,5.29,5.3,5.25,5.2,5.21,5.3,5.3,5.28,5.26,5.24,5.27,5.25,5.29,5.2,5.19,5.23,5.25,5.23,5.2,5.19,5.24,5.24,5.29,5.26,5.21,5.24,5.24,5.24,5.21,5.21,5.25,5.27,5.26,5.29,5.25,5.25,5.24,5.24,5.23,5.25,5.24,5.29,null,5.29,5.25,5.28,5.23,5.24,5.19,5.25,5.25,5.26,5.27,5.26,5.26,5.28,5.26,5.23,5.21,5.27,5.26,5.24,5.29,5.25,5.26,5.26,5.31,5.31,5.24,null,5.25,5.22,5.22,5.24,5.24,5.26,5.25,5.32,5.28,5.26,5.25,5.25,5.26,5.25,5.32,5.28,5.25,5.29,5.28,5.3,5.24,5.24,5.26,5.26,5.27,5.41,4.68,4.81,4.54,4.71,4.97,4.91,5.03,4.89,4.77,4.88,5.11,5.27,5.3,5.0,5.0,4.96,null,5.22,5.18,4.98,4.86,5.07,5.06,5.18,5.09,5.25,5.33,4.92,4.74,4.77,4.76,4.74,4.82,4.88,4.93,4.58,4.92,4.78,4.68,4.74,4.77,null,4.91,4.52,4.75,4.75,4.81,4.68,4.7,4.69,4.77,4.71,4.67,4.74,4.86,4.8,4.84,4.78,4.6,4.59,4.28,4.29,4.22,4.39,4.58,4.49,null,4.61,4.6,4.54,4.51,4.51,4.51,4.5,null,4.56,4.62,4.39,4.53,4.55,4.66,4.52,4.5,4.31,4.49,4.41,4.46,4.29,4.28,4.3,4.24,4.31,4.16,3.98,4.37,4.28,4.0,null,4.26,4.15,4.01,3.06,null,4.11,4.25,4.18,4.27,4.27,4.26,4.26,4.23,4.24,4.24,4.22,4.23,4.17,null,3.68,3.43,3.47,3.6,3.5,3.47,3.26,3.22,3.12,2.82,2.71,2.94,3.03,3.05,2.88,2.91,3.02,3.03,2.97,null,2.94,3.0,3.01,2.97,3.0,2.85,2.93,3.06,3.01,3.1,2.9,2.93,2.99,2.96,2.99,2.95,2.97,2.98,2.99,2.69,2.16,2.08,2.22,2.08,2.08,2.42,2.3,2.27,2.09,2.51,2.38,2.18,2.19,2.26,2.24,2.23,2.2,2.3,2.37,2.32,2.32,2.35,2.37,2.32,2.28,1.99,2.18,2.26,2.28,2.29,2.21,2.37,2.16,1.88,1.85,1.91,2.01,1.99,1.97,1.88,1.93,2.03,2.03,1.91,1.95,1.99,2.03,2.05,1.99,null,2.23,2.08,2.01,1.98,2.06,1.95,1.98,1.98,2.01,2.02,1.96,1.95,2.01,2.02,2.06,1.87,1.84,1.94,1.99,1.98,1.93,1.97,2.05,1.99,2.47,2.11,1.95,1.92,null,1.99,1.97,1.99,2.01,1.97,2.06,2.16,1.95,2.03,1.96,1.98,1.97,2.04,2.06,2.13,2.0,2.05,2.03,2.09,2.04,1.97,1.97,2.01,1.96,2.01,1.99,1.95,1.98,2.09,2.08,1.91,1.94,1.98,2.01,2.02,2.01,1.88,1.98,1.99,1.94,null,1.96,2.01,1.99,1.97,1.92,1.96,2.12,2.0,2.1,2.64,1.98,2.8,2.16,1.48,1.51,1.46,1.19,1.23,1.08,1.56,2.03,1.15,0.67,1.1,1.96,2.97,2.24,1.4,0.79,null,1.1,1.04,0.83,0.6,0.7,0.67,0.81,0.93,0.95,0.92,0.67,0.36,0.3,0.22,0.23,0.23,0.23,0.23,0.27,0.29,null,0.35,0.35,0.34,0.37,0.38,0.38,0.49,0.57,0.62,0.59,0.53,null,0.52,0.52,0.47,0.36,0.2,0.12,0.12,0.13,0.11,0.14,0.15,0.18,0.17,0.12,0.11,0.11,0.11,0.11,0.11,null,0.09,0.1,0.09,0.14,null,0.08,0.11,0.09,0.11,0.1,0.09,0.1,0.1,0.15,0.18,0.19,null,0.2,0.23,0.21,0.18,0.19,0.18,0.19,0.23,0.23,0.24,0.24,0.24,0.23,0.23,0.22,0.24,0.22,0.23,0.22,null,0.25,0.23,0.21,0.2,0.19,0.21,0.21,0.22,0.22,0.22,0.2,0.21,0.2,0.2,0.2,0.2,0.19,0.18,0.15,0.2,0.2,0.18,0.17,0.18,0.17,0.17,0.17,0.16,0.15,0.16,0.16,0.16,0.16,0.13,0.14,0.14,0.14,0.14,0.15,0.13,0.16,0.16,0.15,0.13,0.14,0.15,0.15,0.17,0.16,0.17,0.16,0.18,0.2,0.22,0.22,0.2,0.18,0.18,0.17,0.17,0.16,0.16,0.16,0.17,0.16,0.15,0.14,0.17,0.17,null,0.18,0.17,0.17,0.19,0.21,0.2,0.21,0.2,0.21,0.21,0.18,0.18,0.17,0.17,0.22,0.22,0.24,0.25,0.25,0.24,0.24,0.21,0.19,0.18,0.17,0.22,0.2,0.17,0.16,0.18,0.18,0.16,0.15,0.15,0.13,0.13,0.14,0.15,0.15,0.15,0.14,0.14,0.15,0.15,0.16,0.15,0.17,0.17,0.18,0.18,0.17,0.17,0.17,0.17,0.17,0.16,0.15,0.15,0.15,0.17,0.17,0.17,0.17,0.16,0.16,0.15,0.15,0.14,0.14,0.15,0.15,0.16,0.15,0.15,null,0.15,0.15,0.16,0.15,0.16,0.17,0.17,0.16,0.16,0.15,0.15,0.15,0.14,0.13,0.13,0.11,0.07,0.11,0.13,0.13,0.12,0.13,0.12,0.12,null,0.12,0.12,0.13,0.12,0.12,0.12,0.11,0.11,0.11,0.11,0.11,0.11,0.11,0.11,0.12,0.12,0.13,0.13,0.12,0.12,0.13,null,0.12,0.12,0.12,0.12,0.11,0.11,0.11,0.12,0.12,0.11,null,0.12,0.13,0.13,0.13,0.13,0.12,0.12,0.12,0.12,0.12,0.12,0.12,0.13,0.14,0.13,0.12,0.12,0.12,0.11,0.11,null,0.12,0.12,0.11,0.05,null,0.12,0.12,0.12,0.1,0.11,0.11,0.11,0.11,0.11,0.12,null,0.13,0.13,0.12,0.11,0.12,0.12,0.12,0.12,0.12,0.14,0.14,0.13,0.14,0.13,0.13,0.13,0.12,0.12,0.12,null,0.13,0.12,0.12,0.13,0.12,0.12,0.11,0.12,0.13,0.14,0.14,0.15,0.16,0.17,0.15,0.14,0.14,0.15,0.17,0.2,0.2,0.18,0.18,0.18,0.18,0.17,0.17,0.17,0.17,0.16,0.16,0.09,0.17,0.2,0.2,0.2,0.19,0.19,0.19,0.19,0.2,0.2,0.22,0.21,0.2,0.2,0.2,0.2,0.2,0.2,0.2,0.2,0.19,0.2,0.2,0.21,0.21,0.2,0.2,0.2,0.2,0.2,0.2,0.2,0.21,0.21,0.2,0.2,0.2,0.21,0.21,0.2,0.2,0.19,null,0.2,0.2,0.19,0.19,0.19,0.19,0.18,0.18,0.18,0.18,0.19,0.19,0.19,0.18,0.17,0.18,0.17,0.16,0.16,0.17,0.15,0.09,0.17,0.18,null,0.18,0.18,0.17,0.18,0.17,0.17,0.17,0.19,0.19,0.19,0.18,0.18,0.18,0.19,0.19,0.19,0.2,0.19,0.18,0.19,0.19,0.19,0.19,0.18,0.18,0.18,0.17,0.18,0.19,0.2,0.2,0.19,0.19,0.2,0.19,0.19,0.19,0.19,0.19,0.19,0.21,0.19,0.19,0.19,null,0.2,0.19,0.18,0.18,0.18,0.19,0.21,0.21,0.21,0.21,0.2,0.21,0.2,0.21,0.19,0.19,0.19,0.15,0.2,0.2,0.2,0.19,0.18,0.18,null,0.18,0.18,0.19,0.2,0.19,0.19,0.19,0.19,0.19,0.19,0.19,0.19,0.19,0.2,0.2,0.2,0.2,0.19,0.18,0.18,0.17,0.17,null,0.19,0.21,0.21,0.2,0.2,0.21,0.19,0.2,0.2,null,0.2,0.2,0.2,0.2,0.19,0.18,0.18,0.17,0.17,0.16,0.16,0.17,0.19,0.2,0.2,0.2,0.21,0.2,0.19,0.19,0.19,0.19,0.18,0.18,0.19,0.13,0.19,0.18,0.18,0.17,0.17,0.17,0.17,0.16,0.16,0.16,null,0.19,0.18,0.18,0.17,0.18,0.17,0.17,0.17,0.17,0.17,0.18,0.18,0.17,0.17,0.17,0.16,0.15,0.15,0.15,0.15,0.16,0.15,0.15,0.15,null,0.15,0.15,0.15,0.15,0.16,0.15,0.16,0.15,0.15,0.14,0.14,0.14,0.14,0.13,0.14,0.14,0.14,0.14,0.15,0.14,0.14,0.14,0.13,0.13,0.13,0.13,0.13,0.1,0.11,0.09,0.09,0.1,0.1,0.09,0.09,0.08,0.08,0.09,0.12,0.1,0.11,0.1,0.1,0.1,0.1,0.09,0.09,0.09,0.09,0.09,0.09,0.09,0.09,0.09,0.09,0.09,0.09,0.09,0.09,0.1,0.09,0.1,0.09,0.1,0.1,0.1,0.09,0.09,0.1,null,0.1,0.1,0.1,0.11,0.1,0.09,0.09,0.09,0.09,0.1,0.1,0.1,0.1,0.1,0.09,0.09,0.09,0.08,0.08,0.08,0.08,0.07,0.07,0.08,null,0.08,0.07,0.07,0.07,0.07,0.06,0.06,0.06,0.06,0.06,0.06,0.06,0.06,0.06,0.06,0.06,0.07,0.08,0.11,0.17,0.16,0.12,0.09,0.08,0.11,0.1,0.1,0.09,0.1,0.1,0.09,0.09,0.09,0.09,0.09,0.08,0.08,0.08,0.09,0.09,0.08,0.08,0.08,0.08,null,0.09,0.09,0.09,0.09,0.09,0.09,0.08,0.09,0.09,0.09,0.09,0.08,0.08,0.08,0.08,0.08,0.08,0.08,0.06,0.08,0.07,0.07,0.07,0.07,null,0.07,0.07,0.07,0.07,0.07,0.07,0.07,0.07,0.07,0.07,0.07,0.08,0.07,0.07,0.09,0.08,0.08,0.09,0.08,0.08,0.08,0.08,0.08,null,0.08,0.09,0.08,0.08,0.08,0.08,0.08,0.09,null,0.07,0.08,0.08,0.1,0.08,0.08,0.08,0.08,0.08,0.07,0.07,0.07,0.07,0.07,0.07,0.07,0.07,0.07,0.07,0.07,0.08,null,0.07,0.07,0.07,0.04,null,0.07,0.07,0.07,0.07,0.08,0.08,0.08,0.08,0.09,null,0.09,0.09,0.1,0.09,0.09,0.09,0.08,0.08,0.09,0.09,0.11,0.11,0.11,0.11,0.11,0.11,0.11,0.11,0.12,0.12,0.12,0.12,0.11,0.09,null,0.1,0.08,0.08,0.09,0.1,0.1,0.1,0.11,0.11,0.11,0.11,0.11,0.11,0.12,0.12,0.12,0.13,0.14,0.15,0.15,0.15,0.15,0.14,0.14,0.14,0.14,0.13,0.13,0.09,0.15,0.15,0.15,0.15,0.12,0.16,0.15,0.16,0.15,0.15,0.15,0.16,0.15,0.13,0.12,0.13,0.14,0.15,0.14,0.13,0.16,0.16,0.15,0.15,0.16,0.16,0.16,0.15,0.15,0.15,0.16,0.16,0.16,0.16,0.16,0.16,0.16,0.15,0.15,0.15,null,0.16,0.16,0.16,0.16,0.17,0.17,0.16,0.16,0.17,0.17,0.16,0.17,0.17,0.18,0.17,0.17,0.16,0.17,0.17,0.17,0.16,0.15,0.15,0.09,0.18,0.17,null,0.17,0.17,0.17,0.17,0.17,0.18,0.19,0.18,0.17,0.16,0.13,0.13,0.14,0.15,0.15,0.14,0.14,0.14,0.13,0.14,0.14,0.14,0.14,0.13,0.13,0.13,0.13,0.13,0.13,0.13,0.13,0.13,0.13,0.13,0.13,0.13,0.13,0.13,0.13,0.13,0.14,0.13,null,0.14,0.16,0.16,0.15,0.15,0.15,0.15,0.15,0.16,0.16,0.16,0.15,0.16,0.15,0.16,0.15,0.15,0.14,0.09,0.15,0.16,0.16,0.15,0.15,null,0.16,0.16,0.16,0.16,0.16,0.16,0.15,0.15,0.16,0.15,0.15,0.17,0.16,0.16,0.17,0.17,0.18,0.17,0.16,0.17,0.16,0.16,0.16,0.16,0.16,0.16,0.16,0.16,0.16,0.16,0.16,0.16,0.16,0.16,0.16,0.16,0.16,0.16,0.16,0.16,0.17,0.16,0.16,0.16,0.16,0.17,0.17,0.16,0.17,0.16,0.17,0.17,0.17,0.17,0.18,0.18,0.17,0.17,0.17,0.09,0.09,0.17,0.17,0.16,0.16,0.15,0.14,0.14,0.14,0.14,0.15,0.14,0.14,0.14,0.14,0.14,0.13,0.15,0.14,0.14,0.12,0.12,0.15,0.14,0.13,0.13,0.13,0.13,0.14,0.14,0.13,0.14,0.14,0.16,0.16,0.15,0.15,0.16,0.16,0.15,0.14,0.14,0.14,0.14,0.16,0.15,0.15,0.16,0.15,0.16,0.15,0.14,0.15,0.16,0.16,0.15,0.15,0.16,0.15,0.15,0.14,0.12,0.13,0.09,0.16,0.15,0.14,0.14,0.15,0.15,0.15,0.15,0.15,0.15,0.15,0.15,0.15,0.15,0.15,0.15,0.14,0.13,0.13,0.13,0.13,0.14,0.14,0.15,0.14,0.14,0.12,0.12,0.12,0.12,0.12,0.11,0.12,0.11,0.1,0.1,0.09,0.08,0.08,0.09,0.09,0.09,0.08,0.08,0.09,0.1,0.11,0.09,0.1,0.09,0.09,0.09,0.08,0.09,0.1,0.11,0.12,0.1,0.1,0.1,0.1,0.09,0.09,0.09,0.07,0.1,0.1,0.1,0.1,0.1,0.1,0.1,0.09,0.09,0.09,0.09,0.09,0.09,0.09,0.09,0.09,0.09,0.09,0.09,0.09,0.08,0.09,0.09,0.08,0.09,0.08,0.09,0.09,0.09,0.08,0.08,0.08,0.09,0.08,0.09,0.09,0.09,0.08,0.09,0.08,0.08,0.07,0.07,0.08,0.07,0.07,0.09,0.08,0.08,0.08,0.08,0.08,0.08,0.08,0.08,0.08,0.08,0.08,0.09,0.08,0.09,0.09,0.08,0.08,0.08,0.06,0.08,0.07,0.08,0.08,0.08,0.08,0.09,0.09,0.1,0.1,0.1,0.11,0.1,0.1,0.09,0.08,0.08,0.08,0.08,0.08,0.08,0.08,0.07,0.08,0.08,0.08,0.08,0.08,0.08,0.08,0.08,0.08,0.09,0.09,0.09,0.09,0.09,0.09,0.09,0.09,0.09,0.09,0.09,0.07,0.09,0.09,0.09,0.09,0.09,0.09,0.09,0.08,0.09,0.08,0.09,0.09,0.09,0.09,0.09,0.09,0.08,0.08,0.08,0.08,0.08,0.07,0.07,0.08,0.08,0.08,0.07,0.07,0.07,0.07,0.07,0.07,0.07,0.07,0.07,0.07,0.07,0.07,0.07,0.07,0.07,0.07,0.07,0.07,0.07,0.07,0.07,0.07,0.07,0.06,0.07,0.06,0.07,0.06,0.06,0.06,0.07,0.07,0.07,0.07,0.07,0.07,0.07,0.07,0.06,0.07,0.07,0.08,0.08,0.08,0.08,0.08,0.08,0.08,0.08,0.08,0.08,0.08,0.08,0.08,0.09,0.09,0.08,0.08,0.08,0.06,0.08,0.09,0.08,0.08,0.09,0.08,0.08,0.08,0.09,0.09,0.1,0.09,0.09,0.1,0.1,0.1,0.1,0.1,0.09,0.09,0.1,0.09,0.09,0.09,0.09,0.09,0.08,0.08,0.08,0.08,0.09,0.08,0.09,0.09,0.09,0.09,0.09,0.09,0.09,0.09,0.09,0.09,0.09,0.08,0.09,0.1,0.09,0.09,0.09,0.09,0.09,0.09,0.09,0.1,0.1,0.1,0.1,0.1,0.1,0.1,0.1,0.1,0.1,0.1,0.09,0.1,0.1,0.09,null,0.1,0.09,0.09,0.09,0.09,0.09,0.09,0.09,0.09,0.09,0.1,0.09,0.09,0.09,0.09,0.09,0.09,0.09,0.08,0.09,0.09,0.09,0.09,0.09,0.09,0.09,0.09,0.09,0.09,0.09,0.09,0.09,0.09,0.09,0.09,0.09,0.09,0.09,0.09,0.07,0.07,0.09,0.09,0.09,0.09,0.09,0.09,0.09,0.09,0.09,0.09,0.09,0.09,0.09,0.09,0.09,0.09,0.09,0.09,0.09,0.08,0.07,0.09,0.09,0.09,0.09,0.09,0.09,0.08,0.09,0.09,0.09,0.09,0.09,0.09,0.09,0.09,0.09,0.09,0.09,0.09,0.09,0.09,0.09,0.07,0.09,0.1,0.09,0.09,0.09,0.09,0.09,0.09,0.09,0.09,0.1,0.11,0.1,0.1,0.1,0.1,0.1,0.1,0.1,0.08,0.13,0.12,0.12,0.12,0.12,0.12,0.12,0.12,0.12,0.12,0.11,0.12,0.13,0.13,0.13,0.13,0.13,0.13,null,0.13,0.13,0.13,0.06,0.06,0.12,0.12,0.12,0.12,0.12,0.12,0.12,0.12,0.12,0.12,0.13,0.13,0.12,0.12,0.12,0.12,0.12,0.11,0.12,0.11,0.06,0.12,0.12,0.11,0.12,0.11,0.12,0.12,0.12,0.12,0.12,0.12,0.12,0.12,0.12,0.12,0.11,0.11,0.11,0.11,0.06,0.12,0.12,0.11,0.11,0.12,0.12,0.12,0.11,0.11,0.11,0.12,0.12,0.11,0.12,0.12,0.12,0.11,0.12,0.11,0.12,0.12,0.06,0.12,0.12,0.12,0.13,0.12,0.12,0.12,0.12,0.13,0.13,0.13,0.13,0.13,0.13,0.13,0.13,0.13,0.13,0.13,0.13,0.13,0.08,0.13,0.13,0.13,0.13,0.13,0.13,0.13,0.13,0.13,0.13,0.13,0.13,0.12,0.12,0.12,0.13,0.13,0.12,0.12,0.12,0.08,0.12,0.12,0.13,0.13,0.13,0.13,0.13,0.13,0.13,0.13,0.13,0.14,0.14,0.14,0.13,0.13,0.13,0.13,0.13,0.13,0.14,0.08,0.13,0.13,0.13,0.13,0.13,0.13,0.13,0.13,0.13,0.13,0.13,0.14,0.13,0.14,0.13,0.13,0.13,0.13,0.14,0.14,0.14,0.14,0.08,0.14,0.14,0.14,0.14,0.14,0.14,0.15,0.15,0.15,0.14,0.15,0.15,0.15,0.15,0.15,0.15,0.15,0.14,0.14,0.14,0.08,0.14,0.14,0.14,0.14,0.14,0.14,0.14,0.14,0.14,0.14,0.14,0.14,0.14,0.14,0.14,0.14,0.14,0.14,0.13,0.13,0.13,0.07,0.13,0.13,0.13,0.13,0.13,0.13,0.13,0.13,0.13,0.13,0.13,0.13,0.13,0.13,0.13,0.12,0.12,0.12,0.12,0.12,0.12,0.07,0.12,0.12,0.12,0.12,0.12,0.12,0.12,0.12,0.12,0.12,0.13,0.13,0.12,0.12,0.12,0.12,0.12,0.12,null,0.12,0.08,0.13,0.13,0.13,0.13,0.13,0.13,0.14,0.14,0.14,0.15,0.15,0.15,0.37,0.37,0.36,0.36,0.36,0.36,null,0.36,0.36,0.35,0.2,null,0.36,0.36,0.36,0.36,0.36,0.36,0.36,0.36,0.36,0.36,null,0.36,0.37,0.37,0.38,0.38,0.38,0.38,0.38,0.29,0.38,0.38,0.38,0.38,0.38,0.38,0.38,0.38,0.38,0.38,null,0.38,0.37,0.38,0.38,0.38,0.38,0.38,0.37,0.37,0.29,0.36,0.37,0.37,0.36,0.36,0.36,0.36,0.36,0.36,0.36,0.37,0.37,0.37,0.37,0.37,0.37,0.37,0.37,0.37,0.37,0.37,0.37,0.25,0.37,0.37,0.37,0.37,0.37,0.37,0.37,0.37,0.37,0.37,0.37,0.37,0.37,0.37,0.37,0.37,0.37,0.37,0.37,0.37,0.3,0.37,0.37,0.37,0.37,0.37,0.37,0.37,0.37,0.37,0.37,0.37,0.37,0.37,0.37,0.37,0.37,0.37,0.37,0.37,0.37,null,0.29,0.37,0.37,0.37,0.37,0.37,0.37,0.37,0.37,0.37,0.37,0.37,0.38,0.38,0.38,0.38,0.38,0.39,0.4,0.41,0.41,0.41,0.3,0.41,null,0.4,0.4,0.4,0.4,0.4,0.4,0.4,0.4,0.4,0.4,0.4,0.4,0.4,0.4,0.4,0.4,0.4,0.4,0.3,0.4,0.4,0.4,0.4,0.4,0.4,0.4,0.4,0.4,0.4,0.4,0.4,0.4,0.4,0.4,0.4,0.4,0.4,0.4,0.4,0.4,0.4,0.3,0.4,0.4,null,0.4,0.4,0.4,0.4,0.4,0.4,0.4,0.4,0.4,0.4,0.4,0.4,0.4,0.4,0.4,0.4,0.4,0.4,0.29,0.4,0.4,0.4,0.4,0.4,null,0.41,0.41,0.41,0.41,0.41,0.41,0.41,0.41,0.41,0.41,0.41,0.41,0.41,0.41,0.31,0.41,0.41,0.41,0.41,0.41,0.41,0.41,0.41,null,0.41,0.41,0.41,0.41,0.41,0.41,0.41,0.41,null,0.41,0.41,0.41,0.31,0.41,0.41,0.41,0.41,0.41,0.41,0.41,0.41,0.41,0.41,0.66,0.66,0.66,0.66,0.66,0.66,0.66,null,0.66,0.66,0.66,0.55,null,0.66,0.66,0.66,0.66,0.66,0.66,0.66,0.66,0.66,null,0.66,0.66,0.66,0.66,0.66,0.66,0.66,0.66,0.66,0.66,0.56,0.66,0.66,0.66,0.66,0.66,0.66,0.66,0.66,0.66,0.66,0.66,0.66,0.66,null,0.66,0.66,0.66,0.66,0.66,0.57,0.66,0.66,0.66,0.66,0.66,0.66,0.66,0.66,0.66,0.66,0.66,0.91,0.91,0.91,0.91,0.91,0.91,0.91,0.91,0.91,0.91,0.91,0.82,0.91,0.91,0.91,0.91,0.91,0.91,0.91,0.91,0.91,0.91,0.91,0.91,0.91,0.91,0.91,0.91,0.91,0.91,0.91,0.83,0.91,0.91,0.91,0.91,0.91,0.91,0.91,0.91,0.91,0.91,0.91,0.91,0.91,0.91,0.91,0.91,0.91,0.91,0.91,0.91,null,0.91,0.83,0.91,0.91,0.91,0.91,0.91,0.91,0.91,0.91,0.91,0.91,1.16,1.16,1.16,1.16,1.16,1.16,1.16,1.16,1.16,1.16,1.16,1.06,1.16,null,1.16,1.16,1.16,1.16,1.16,1.16,1.16,1.16,1.16,1.16,1.16,1.16,1.16,1.16,1.16,1.16,1.16,1.16,1.07,1.16,1.16,1.16,1.16,1.16,1.16,1.16,1.16,1.16,1.16,1.16,1.16,1.16,1.16,1.16,1.16,1.16,1.16,1.16,1.16,1.16,1.16,1.07,1.16,null,1.16,1.16,1.16,1.16,1.16,1.16,1.16,1.16,1.16,1.16,1.16,1.16,1.16,1.16,1.16,1.16,1.16,1.16,1.06,1.16,1.16,1.16,1.16,1.16,null,1.16,1.16,1.16,1.16,1.16,1.16,1.16,1.16,1.16,1.16,1.16,1.16,1.16,1.16,1.16,1.07,1.16,1.16,1.16,1.16,1.16,1.16,1.16,1.16,1.16,1.16,1.16,1.16,1.16,1.16,1.16,1.16,null,1.16,1.16,1.16,1.16,1.07,1.16,1.16,1.16,1.16,1.16,1.16,1.16,1.17,1.17,1.41,1.41,1.42,1.42,1.42,1.42,1.42,null,1.42,1.42,1.42,1.33,null,1.42,1.42,1.42,1.42,1.42,1.42,1.42,1.42,1.42,null,1.42,1.42,1.42,1.42,1.42,1.42,1.42,1.42,1.42,1.42,1.42,1.34,1.42,1.42,1.42,1.42,1.42,1.42,1.42,1.42,1.42,1.42,1.42,1.42,null,1.42,1.42,1.42,1.42,1.42,1.42,1.35,1.42,1.42,1.42,1.42,1.42,1.42,1.42,1.42,1.42,1.42,1.43,1.43,1.43,1.44,1.44,1.68,1.68,1.68,1.68,1.68,1.68,1.67,1.68,1.69,1.69,1.69,1.69,1.69,1.69,1.69,1.69,1.69,1.69,1.69,1.69,1.69,1.7,1.7,1.7,1.7,1.7,1.7,1.69,1.7,1.7,1.7,1.7,1.7,1.7,1.7,1.7,1.7,1.7,1.7,1.7,1.7,1.7,1.7,1.7,1.7,1.7,1.7,null,1.7,1.7,1.7,1.7,1.7,1.7,1.7,1.7,1.7,1.7,1.7,1.7,1.9,1.9,1.9,1.91,1.92,1.92,1.92,1.92,1.92,1.91,1.91,1.91,1.91,1.91,null,1.91,1.91,1.91,1.91,1.91,1.91,1.91,1.91,1.91,1.91,1.91,1.91,1.91,1.91,1.91,1.91,1.91,1.91,1.91,1.91,1.91,1.91,1.91,1.91,1.91,1.91,1.91,1.91,1.91,1.91,1.92,1.92,1.92,1.92,1.92,1.92,1.92,1.92,1.92,1.92,1.92,1.91,null,1.92,1.92,1.92,1.92,1.92,1.92,1.92,1.92,1.92,1.92,1.92,1.92,1.92,1.92,1.93,1.93,1.93,2.18,2.18,2.18,2.18,2.18,2.18,2.18,null,2.18,2.18,2.18,2.18,2.18,2.18,2.19,2.19,2.19,2.19,2.2,2.2,2.2,2.2,2.2,2.2,2.2,2.2,2.19,2.2,2.2,2.2,2.2,2.19,null,2.2,2.2,2.2,2.2,2.2,2.2,2.2,null,2.2,2.2,2.2,2.2,2.2,2.2,2.19,2.2,2.2,2.2,2.19,2.2,2.19,2.19,2.19,2.19,2.2,2.2,2.2,2.4,2.4,2.4,null,2.4,2.4,2.4,2.4,null,2.4,2.4,2.4,2.4,2.4,2.4,2.4,2.4,2.4,2.4,2.4,2.4,2.4,null,2.4,2.4,2.4,2.4,2.4,2.4,2.4,2.4,2.4,2.4,2.4,2.4,2.4,2.4,2.4,2.4,2.4,2.4,2.4,null,2.4,2.4,2.4,2.4,2.4,2.4,2.4,2.4,2.4,2.4,2.4,2.4,2.4,2.4,2.4,2.4,2.4,2.4,2.4,2.4,2.4,2.41,2.41,2.41,2.4,2.4,2.41,2.41,2.43,2.41,2.41,2.41,2.41,2.41,2.41,2.41,2.41,2.41,2.41,2.41,2.41,2.42,2.43,2.44,2.44,2.44,2.44,2.44,2.44,2.45,2.45,2.45,2.41,2.4,2.4,2.4,2.39,2.38,2.38,2.38,2.38,2.4,2.39,2.39,2.39,2.39,2.38,2.38,2.38,null,2.39,2.39,2.39,2.4,2.38,2.38,2.38,2.37,2.37,2.37,2.37,2.37,2.37,2.36,2.38,2.37,2.37,2.37,2.38,2.38,2.38,2.38,2.38,2.4,2.39,2.4,2.41,null,2.42,2.41,2.41,2.41,2.4,2.38,2.4,2.41,2.41,2.41,2.41,2.4,2.4,2.4,2.4,2.4,2.4,2.39,2.4,2.14,2.14,2.13,2.13,2.12,2.12,2.12,2.12,2.12,2.12,2.13,2.13,2.13,2.13,2.12,2.12,2.12,2.12,2.12,2.12,2.12,2.13,null,2.13,2.13,2.13,2.12,2.13,2.13,2.13,2.13,2.14,2.25,2.3,2.25,1.9,1.9,1.9,1.9,1.9,1.85,1.83,1.9,1.88,1.85,1.83,1.82,1.82,1.82,1.82,1.82,1.82,null,1.9,1.9,1.85,1.85,1.85,1.85,1.85,1.85,1.83,1.83,1.82,1.82,1.58,1.57,1.56,1.56,1.55,1.55,1.55,null,1.55,1.55,1.55,1.55,1.55,1.55,1.55,1.55,1.55,1.55,1.55,1.55,null,1.56,1.56,1.55,1.55,1.55,1.55,1.55,1.55,1.55,1.55,1.55,1.56,1.55,1.55,1.55,1.55,1.55,1.55,null,1.55,1.55,1.55,1.55,null,1.55,1.55,1.55,1.55,1.55,1.55,1.54,1.54,1.54,1.54,1.54,1.55,null,1.55,1.55,1.55,1.55,1.55,1.55,1.55,1.6,1.59,1.59,1.59,1.59,1.59,1.58,1.58,1.58,1.58,1.58,1.58,null,1.59,1.59,1.59,1.58,1.58,1.58,1.58,1.58,1.58,1.59,1.59,1.09,1.09,1.09,1.09,1.09,1.09,1.1,1.1,0.25,0.25,0.25,0.2,0.15,0.15,0.12,0.1,0.1,0.1,0.09,0.08,0.06,0.05,0.05,0.05,0.05,0.05,0.05,0.05,0.05,0.05,0.05,0.05,0.05,0.05,0.05,0.05,0.04,0.05,0.04,0.04,0.04,0.05,0.05,0.05,0.05,0.05,0.05,0.05,0.05,0.05,0.05,0.05,0.05,0.05,0.05,0.05,0.05,0.05,null,0.05,0.05,0.05,0.05,0.05,0.06,0.06,0.06,0.07,0.07,0.07,0.08,0.08,0.08,0.09,0.09,0.09,0.09,0.09,0.08,0.08,0.08,0.08,0.08,0.08,0.08,0.08,0.09,0.09,0.09,0.09,0.09,0.09,0.09,0.09,0.09,0.1,0.1,0.09,0.1,0.1,0.09,0.09,0.09,0.1,0.1,0.1,0.1,0.1,0.1,0.1,0.1,0.1,0.1,0.1,0.1,0.1,0.1,0.1,0.1,0.09,0.09,0.09,0.09,0.09,0.09,0.09,0.08,0.09,0.09,0.09,0.09,0.09,0.09,null,0.09,0.09,0.09,0.09,0.09,0.09,0.09,0.09,0.09,0.09,0.09,0.09,0.09,0.09,0.09,0.09,0.09,0.09,0.09,0.09,0.09,0.09,0.09,0.09,null,0.09,0.09,0.09,0.09,0.09,0.09,0.09,0.09,0.09,0.09,0.09,0.09,0.09,0.09,0.09,0.09,0.09,0.09,0.09,0.09,0.09,null,0.09,0.09,0.09,0.09,0.09,0.08,0.08,0.08,0.08,0.08,null,0.08,0.09,0.09,0.09,0.09,0.09,0.09,0.09,0.09,0.09,0.09,0.09,0.09,0.09,0.09,0.09,0.09,0.09,0.09,0.09,null,0.09,0.09,0.09,0.09,null,0.09,0.09,0.09,0.09,0.09,0.09,0.09,0.09,0.09,0.09,null,0.09,0.09,0.08,0.08,0.08,0.08,0.08,0.07,0.07,0.08,0.08,0.08,0.08,0.08,0.07,0.08,0.08,0.08,0.08,null,0.08,0.08,0.07,0.07,0.07,0.07,0.07,0.07,0.07,0.07,0.07,0.07,0.07,0.07,0.07,0.07,0.07,0.07,0.07,0.07,0.07,0.07,0.07,0.07,0.07,0.07,0.07,0.07,0.07,0.07,0.07,0.06,0.07,0.07,0.07,0.07,0.07,0.07,0.07,0.07,0.07,0.07,0.07,0.07,0.07,0.07,0.07,0.07,0.07,0.07,0.07,0.07,0.06,0.05,0.06,0.06,0.06,0.06,0.06,0.06,0.06,0.06,0.06,0.06,0.06,0.06,0.06,0.06,0.06,0.06,0.06,0.06,0.06,0.05,null,0.06,0.06,0.06,0.06,0.06,0.06,0.06,0.06,0.06,0.06,0.06,0.06,0.1,0.1,0.1,0.1,0.1,0.1,0.1,0.1,0.1,0.08,0.1,0.1,null,0.1,0.1,0.1,0.1,0.1,0.1,0.1,0.1,0.1,0.1,0.1,0.1,0.1,0.1,0.1,0.1,0.1,0.1,0.07,0.1,0.1,0.1,0.1,0.1,0.1,0.1,0.1,0.1,0.1,0.1,0.1,0.09,0.09,0.09,0.09,0.09,0.09,0.09,0.08,0.08,0.06,0.08,0.08,0.08,null,0.08,0.08,0.08,0.08,0.08,0.08,0.08,0.08,0.08,0.08,0.08,0.08,0.08,0.08,0.08,0.08,0.08,0.06,0.08,0.08,0.08,0.08,0.08,0.08,null,0.08,0.08,0.08,0.08,0.08,0.08,0.08,0.08,0.08,0.08,0.08,0.08,0.08,0.07,0.08,0.08,0.08,0.08,0.08,0.08,0.08,0.08,null,0.08,0.08,0.08,0.08,0.08,0.08,0.08,0.08,0.08,null,0.08,0.08,0.07,0.08,0.08,0.08,0.08,0.08,0.08,0.08,0.08,0.08,0.08,0.08,0.08,0.08,0.08,0.08,0.08,0.08,0.08,0.08,0.08,0.08,0.08,0.07,0.08,0.08,0.08,0.08,0.08,0.08,0.08,0.08,0.08,0.08,null,0.08,0.08,0.08,0.08,0.08,0.08,0.08,0.08,0.08,0.08,0.08,0.08,0.08,0.08,0.08,0.08,0.08,0.08,0.08,0.08,0.08,0.08,0.08,0.08,null,0.08,0.08,0.08,0.08,0.08,0.08,0.08,0.08,0.08,0.08,0.08,0.08,0.08,0.08,0.08,0.08,0.08,0.33,0.33,0.33,0.33,0.33,0.33,0.33,0.33,0.33,0.33,0.33,0.33,0.33,0.33,0.33,0.33,0.33,0.33,0.33,0.33,0.33,0.33,0.33,0.33,0.33,0.33,0.33,0.33,0.33,0.33,0.33,0.33,0.33,0.33,0.33,0.83,0.83,0.83,0.83,0.83,0.83,0.83,0.83,0.83,0.83,0.83,0.83,0.83,0.83,0.83,0.83,0.83,null,0.83,0.83,0.83,0.83,0.83,0.83,0.83,0.83,0.83,0.83,0.83,0.83,1.58,1.58,null,1.58,1.58,1.58,1.58,1.58,1.58,1.58,1.58,1.58,null,1.58,1.58,1.58,1.58,1.58,1.58,1.58,1.58,1.58,1.58,1.58,1.58,1.58,1.58,1.58,1.58,1.58,2.33,2.32,2.33,2.33,2.33,2.33,2.33,2.33,2.33,2.33,2.33,2.33,2.33,2.33,2.33,2.33,2.33,2.33,2.33,2.33,2.33,2.33,2.33,2.33,2.33,2.33,2.33,null,2.33,2.33,2.33,2.33,2.33,2.33,2.33,2.33,2.33,2.33,2.33,2.33,3.08,3.08,3.08,3.08,3.08,3.08,3.08,3.08,3.08,3.08,3.08,3.08,null,3.08,3.08,3.08,3.08,3.08,3.08,3.08,3.08,3.08,3.08,3.08,3.08,3.08,3.08,3.08,3.08,3.08,3.83,3.83,3.83,3.83,3.83,3.83,null,3.83,3.83,3.83,3.83,3.83,3.83,3.83,3.83,null,3.83,3.83,3.83,3.83,3.83,3.83,3.83,3.83,3.83,3.83,3.83,3.83,3.83,3.83,4.33,4.33,4.33,4.33,4.33,4.33,4.33,null,4.33,4.33,4.33,4.33,null,4.33,4.33,4.33,4.33,4.33,4.33,4.33,4.33,4.33,null,4.33,4.33],"^SPEC_ID_DATA('USSOFR-FDS:FG_YIELD(,'YTM')',-20AY,20230118,D,NONE,NONE,2)":[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null,1.8,1.83,1.74,1.75,1.75,1.75,1.75,1.76,1.73,1.72,1.77,1.76,1.75,1.73,1.72,1.7,1.71,1.71,1.72,1.72,1.77,1.76,1.75,1.74,1.72,1.71,1.72,1.72,1.73,1.73,1.75,1.79,1.75,1.74,1.73,1.69,1.65,1.67,1.74,1.73,null,1.72,1.72,1.81,1.81,1.8,1.75,1.73,1.71,1.69,1.69,1.67,1.71,1.9,1.91,1.9,1.88,1.87,1.87,1.92,1.91,1.9,1.9,1.93,2.12,2.04,2.0,null,1.97,1.93,1.89,1.89,1.89,1.9,1.9,1.95,1.92,1.9,1.9,1.88,1.87,1.9,1.87,1.9,1.88,1.88,1.93,1.88,1.91,1.86,1.86,1.87,1.88,1.91,1.9,1.91,1.93,1.98,1.99,1.9,1.9,1.9,1.9,1.94,1.95,1.95,1.95,1.93,1.93,1.97,null,1.95,1.95,1.94,1.94,1.94,1.94,1.94,1.94,1.95,2.0,1.94,1.92,1.92,1.92,1.95,1.93,1.92,2.16,2.25,2.22,2.2,2.2,2.18,2.16,null,2.15,2.15,2.17,2.18,2.21,2.18,2.18,2.19,2.19,2.18,2.17,2.18,2.19,2.19,2.18,2.18,2.22,2.22,2.25,2.24,2.22,2.18,2.21,2.2,null,2.2,2.2,2.28,2.26,2.24,2.2,2.18,null,2.23,2.2,2.19,2.19,2.24,2.28,2.23,2.27,null,2.34,2.3,2.22,2.19,2.2,2.21,2.21,2.31,2.32,2.3,2.41,2.4,2.41,null,2.44,2.44,2.46,3.0,null,3.15,2.7,2.45,2.41,2.42,2.45,2.43,2.41,2.4,2.46,2.43,2.41,2.41,null,2.42,2.4,2.41,2.4,2.39,2.4,2.39,2.58,2.47,2.4,2.4,2.38,2.38,2.37,2.4,2.39,2.38,2.39,2.43,null,2.4,2.39,2.39,2.4,2.38,2.38,2.37,2.58,2.38,2.38,2.38,2.38,2.38,2.39,2.38,2.39,2.4,2.42,2.46,2.41,2.42,2.47,2.44,2.4,2.4,2.4,2.4,2.43,2.65,2.46,2.46,2.47,2.46,2.46,2.46,2.45,2.45,2.44,2.44,2.47,2.47,2.5,2.5,null,2.46,2.46,2.44,2.45,2.46,2.48,2.76,2.54,2.5,2.43,2.42,2.44,2.43,2.41,2.4,2.38,2.39,2.48,2.43,2.42,2.39,2.38,2.37,2.37,2.37,null,2.41,2.4,2.4,2.49,2.4,2.39,2.4,2.4,2.39,2.39,2.38,2.37,2.35,2.35,2.41,2.39,2.36,2.36,2.37,2.39,2.41,2.43,2.42,2.5,2.42,2.51,2.56,null,2.59,2.48,2.45,2.46,2.41,2.36,2.46,2.47,2.47,2.46,2.41,2.4,2.4,2.41,2.42,2.41,2.4,2.39,2.55,2.19,2.19,2.13,2.11,2.1,2.09,2.11,2.12,2.16,2.13,2.18,2.13,2.11,2.13,2.1,2.09,2.1,2.1,2.15,2.12,2.12,2.16,null,2.17,2.21,2.21,2.15,2.12,2.14,2.15,2.2,2.2,2.43,5.25,2.55,1.95,1.86,1.85,1.96,2.01,1.85,1.82,2.35,1.88,1.85,1.84,1.82,1.83,1.85,1.85,1.85,1.85,null,2.0,2.05,1.95,1.88,1.86,1.87,1.87,1.86,1.84,1.82,1.81,1.82,1.76,1.58,1.56,1.58,1.57,1.56,1.56,null,1.57,1.57,1.58,1.59,1.56,1.57,1.57,1.58,1.58,1.56,1.54,1.55,null,1.65,1.63,1.55,1.54,1.55,1.55,1.56,1.55,1.54,1.53,1.54,1.62,1.54,1.53,1.53,1.53,1.52,1.52,null,1.52,1.53,1.54,1.55,null,1.54,1.55,1.55,1.56,1.55,1.55,1.55,1.54,1.55,1.56,1.55,1.54,null,1.54,1.54,1.54,1.53,1.53,1.53,1.53,1.58,1.6,1.59,1.6,1.59,1.59,1.58,1.58,1.58,1.57,1.57,1.58,null,1.6,1.59,1.6,1.58,1.58,1.59,1.58,1.58,1.6,1.59,1.64,1.23,1.12,1.1,1.09,1.11,1.15,1.2,1.1,0.26,0.54,0.1,0.06,0.04,0.02,0.01,0.01,0.01,0.01,0.01,0.01,0.01,0.01,0.01,0.01,0.01,0.01,0.01,null,0.02,0.06,0.03,0.03,0.03,0.02,0.01,0.01,0.01,0.03,0.03,0.01,0.01,0.04,0.03,0.05,0.05,0.05,0.05,0.06,0.06,0.06,0.04,0.02,0.05,0.04,0.04,0.01,0.02,0.04,null,0.06,0.06,0.06,0.06,0.06,0.07,0.06,0.07,0.07,0.07,0.08,0.07,0.08,0.08,0.09,0.09,0.09,0.09,0.09,0.08,0.07,0.08,0.09,0.08,0.08,0.1,0.11,0.11,null,0.1,0.1,0.1,0.1,0.1,0.1,0.11,0.13,0.12,0.12,0.12,0.11,0.1,0.1,0.1,0.1,0.1,0.09,0.1,0.1,0.1,0.09,0.09,0.09,0.09,0.09,0.1,0.09,0.09,0.09,0.1,0.09,0.09,0.07,0.07,0.08,0.08,0.07,0.07,0.07,0.09,0.09,0.09,0.1,0.09,null,0.09,0.09,0.09,0.09,0.09,0.1,0.1,0.1,0.09,0.08,0.07,0.06,0.07,0.08,0.08,0.07,0.08,0.08,0.1,0.09,0.1,0.09,0.08,0.09,null,0.09,0.09,0.1,0.09,0.09,0.08,0.07,0.07,0.08,0.09,0.09,0.08,0.09,0.09,0.11,0.1,0.1,0.11,0.1,0.1,0.1,null,0.09,0.09,0.1,0.09,0.07,0.06,0.05,0.05,0.07,0.08,null,0.08,0.09,0.08,0.08,0.08,0.09,0.08,0.07,0.08,0.08,0.08,0.08,0.09,0.09,0.09,0.09,0.09,0.07,0.06,0.08,null,0.09,0.1,0.09,0.07,null,0.1,0.11,0.1,0.1,0.09,0.09,0.08,0.08,0.08,0.08,null,0.07,0.06,0.04,0.05,0.06,0.03,0.03,0.04,0.06,0.07,0.07,0.07,0.05,0.02,0.02,0.05,0.06,0.06,0.05,null,0.06,0.06,0.03,0.02,0.03,0.01,0.02,0.03,0.01,0.02,0.04,0.04,0.02,0.02,0.02,0.02,0.02,0.01,0.01,0.01,0.01,0.01,0.01,0.01,0.01,0.01,0.01,0.01,0.01,0.01,0.01,0.01,0.01,null,0.01,0.01,0.01,0.01,0.01,0.01,0.01,0.01,0.01,0.01,0.01,0.01,0.01,0.01,0.01,0.01,0.01,0.01,0.01,0.01,0.01,0.01,0.01,0.01,0.01,0.01,0.01,0.01,0.01,0.01,0.01,0.01,0.01,0.01,0.01,0.01,0.01,0.01,0.01,0.01,null,0.01,0.01,0.01,0.01,0.01,0.01,0.01,0.01,0.01,0.01,0.01,0.01,0.05,0.05,0.05,0.05,0.05,0.05,0.05,0.05,0.05,0.05,0.05,0.05,null,0.05,0.05,0.05,0.05,0.05,0.05,0.05,0.05,0.05,0.05,0.05,0.05,0.05,0.05,0.05,0.05,0.05,0.05,0.05,0.05,0.05,0.05,0.05,0.05,0.05,0.05,0.05,0.05,0.05,0.05,0.05,0.05,0.05,0.05,0.05,0.05,0.05,0.05,0.05,0.05,0.05,0.05,0.05,0.05,null,0.05,0.05,0.05,0.05,0.05,0.05,0.05,0.05,0.05,0.05,0.05,0.05,0.05,0.05,0.05,0.05,0.05,0.05,0.05,0.05,0.05,0.05,0.05,0.05,null,0.05,0.05,0.05,0.05,0.05,0.03,0.03,0.03,0.05,0.04,0.05,0.05,0.05,0.05,0.05,0.05,0.05,0.05,0.05,0.05,0.05,0.05,null,0.05,0.05,0.05,0.05,0.05,0.05,0.05,0.05,0.05,null,0.05,0.05,0.05,0.05,0.05,0.05,0.05,0.05,0.05,0.05,0.05,0.05,0.05,0.05,0.05,0.05,0.04,0.05,0.05,0.05,null,0.05,0.05,0.05,0.05,0.05,0.05,0.05,0.05,0.05,0.05,0.05,0.05,0.05,0.05,0.05,null,0.05,0.05,0.04,0.05,0.04,0.05,0.04,0.04,0.05,0.05,0.05,0.05,0.05,0.05,0.05,0.05,0.04,0.05,0.05,0.05,0.05,0.05,0.05,0.05,null,0.05,0.05,0.05,0.05,0.05,0.05,0.05,0.05,0.05,0.05,0.05,0.05,0.05,0.05,0.05,0.05,0.05,0.3,0.3,0.29,0.28,0.27,0.27,0.28,0.28,0.28,0.27,0.29,0.3,0.3,0.3,0.3,0.3,0.3,0.3,0.29,0.29,0.29,null,0.29,0.28,0.27,0.26,0.27,0.27,0.27,0.28,0.28,0.28,0.3,0.3,0.3,0.79,0.78,0.78,0.78,0.78,0.79,0.79,0.8,0.8,0.79,0.79,0.78,0.78,0.78,0.78,0.78,0.78,null,0.79,0.8,0.79,0.78,0.78,0.77,0.76,0.75,0.75,0.73,0.69,0.7,1.45,1.45,null,1.45,1.45,1.44,1.46,1.5,1.52,1.51,1.5,1.52,null,1.54,1.54,1.54,1.53,1.53,1.54,1.53,1.53,1.54,1.54,1.54,1.53,1.53,1.52,1.53,1.53,1.53,2.28,2.27,2.28,2.3,2.29,2.29,2.28,2.28,2.29,2.28,2.28,2.28,2.29,2.29,2.29,2.28,2.28,2.28,2.27,2.27,2.28,2.28,2.28,2.29,2.29,2.29,2.29,null,2.29,2.28,2.28,2.28,2.28,2.28,2.27,2.28,2.27,2.27,2.26,2.25,2.99,2.99,2.99,2.98,2.98,2.96,2.98,3.0,3.04,3.04,3.05,3.05,null,3.05,3.04,3.04,3.04,3.05,3.04,3.04,3.03,3.02,3.01,3.02,3.03,3.04,3.05,3.05,3.05,3.05,3.8,3.8,3.78,3.78,3.78,3.78,null,3.79,3.8,3.81,3.8,3.8,3.8,3.8,3.79,null,3.8,3.8,3.81,3.82,3.82,3.81,3.81,3.8,3.8,3.8,3.8,3.8,3.8,3.8,4.32,4.32,4.3,4.3,4.3,4.3,4.3,null,4.3,4.3,4.3,4.3,null,4.31,4.3,4.31,4.31,4.31,4.31,4.3,4.3,4.3,null,4.31,4.3],"^PSETCAL('FIVEDAY');ECON_DATE(-20AY, 20230118, D, 'YYYYMMDD')":["20030117","20030120","20030121","20030122","20030123","20030124","20030127","20030128","20030129","20030130","20030131","20030203","20030204","20030205","20030206","20030207","20030210","20030211","20030212","20030213","20030214","20030217","20030218","20030219","20030220","20030221","20030224","20030225","20030226","20030227","20030228","20030303","20030304","20030305","20030306","20030307","20030310","20030311","20030312","20030313","20030314","20030317","20030318","20030319","20030320","20030321","20030324","20030325","20030326","20030327","20030328","20030331","20030401","20030402","20030403","20030404","20030407","20030408","20030409","20030410","20030411","20030414","20030415","20030416","20030417","20030418","20030421","20030422","20030423","20030424","20030425","20030428","20030429","20030430","20030501","20030502","20030505","20030506","20030507","20030508","20030509","20030512","20030513","20030514","20030515","20030516","20030519","20030520","20030521","20030522","20030523","20030526","20030527","20030528","20030529","20030530","20030602","20030603","20030604","20030605","20030606","20030609","20030610","20030611","20030612","20030613","20030616","20030617","20030618","20030619","20030620","20030623","20030624","20030625","20030626","20030627","20030630","20030701","20030702","20030703","20030704","20030707","20030708","20030709","20030710","20030711","20030714","20030715","20030716","20030717","20030718","20030721","20030722","20030723","20030724","20030725","20030728","20030729","20030730","20030731","20030801","20030804","20030805","20030806","20030807","20030808","20030811","20030812","20030813","20030814","20030815","20030818","20030819","20030820","20030821","20030822","20030825","20030826","20030827","20030828","20030829","20030901","20030902","20030903","20030904","20030905","20030908","20030909","20030910","20030911","20030912","20030915","20030916","20030917","20030918","20030919","20030922","20030923","20030924","20030925","20030926","20030929","20030930","20031001","20031002","20031003","20031006","20031007","20031008","20031009","20031010","20031013","20031014","20031015","20031016","20031017","20031020","20031021","20031022","20031023","20031024","20031027","20031028","20031029","20031030","20031031","20031103","20031104","20031105","20031106","20031107","20031110","20031111","20031112","20031113","20031114","20031117","20031118","20031119","20031120","20031121","20031124","20031125","20031126","20031127","20031128","20031201","20031202","20031203","20031204","20031205","20031208","20031209","20031210","20031211","20031212","20031215","20031216","20031217","20031218","20031219","20031222","20031223","20031224","20031225","20031226","20031229","20031230","20031231","20040101","20040102","20040105","20040106","20040107","20040108","20040109","20040112","20040113","20040114","20040115","20040116","20040119","20040120","20040121","20040122","20040123","20040126","20040127","20040128","20040129","20040130","20040202","20040203","20040204","20040205","20040206","20040209","20040210","20040211","20040212","20040213","20040216","20040217","20040218","20040219","20040220","20040223","20040224","20040225","20040226","20040227","20040301","20040302","20040303","20040304","20040305","20040308","20040309","20040310","20040311","20040312","20040315","20040316","20040317","20040318","20040319","20040322","20040323","20040324","20040325","20040326","20040329","20040330","20040331","20040401","20040402","20040405","20040406","20040407","20040408","20040409","20040412","20040413","20040414","20040415","20040416","20040419","20040420","20040421","20040422","20040423","20040426","20040427","20040428","20040429","20040430","20040503","20040504","20040505","20040506","20040507","20040510","20040511","20040512","20040513","20040514","20040517","20040518","20040519","20040520","20040521","20040524","20040525","20040526","20040527","20040528","20040531","20040601","20040602","20040603","20040604","20040607","20040608","20040609","20040610","20040611","20040614","20040615","20040616","20040617","20040618","20040621","20040622","20040623","20040624","20040625","20040628","20040629","20040630","20040701","20040702","20040705","20040706","20040707","20040708","20040709","20040712","20040713","20040714","20040715","20040716","20040719","20040720","20040721","20040722","20040723","20040726","20040727","20040728","20040729","20040730","20040802","20040803","20040804","20040805","20040806","20040809","20040810","20040811","20040812","20040813","20040816","20040817","20040818","20040819","20040820","20040823","20040824","20040825","20040826","20040827","20040830","20040831","20040901","20040902","20040903","20040906","20040907","20040908","20040909","20040910","20040913","20040914","20040915","20040916","20040917","20040920","20040921","20040922","20040923","20040924","20040927","20040928","20040929","20040930","20041001","20041004","20041005","20041006","20041007","20041008","20041011","20041012","20041013","20041014","20041015","20041018","20041019","20041020","20041021","20041022","20041025","20041026","20041027","20041028","20041029","20041101","20041102","20041103","20041104","20041105","20041108","20041109","20041110","20041111","20041112","20041115","20041116","20041117","20041118","20041119","20041122","20041123","20041124","20041125","20041126","20041129","20041130","20041201","20041202","20041203","20041206","20041207","20041208","20041209","20041210","20041213","20041214","20041215","20041216","20041217","20041220","20041221","20041222","20041223","20041224","20041227","20041228","20041229","20041230","20041231","20050103","20050104","20050105","20050106","20050107","20050110","20050111","20050112","20050113","20050114","20050117","20050118","20050119","20050120","20050121","20050124","20050125","20050126","20050127","20050128","20050131","20050201","20050202","20050203","20050204","20050207","20050208","20050209","20050210","20050211","20050214","20050215","20050216","20050217","20050218","20050221","20050222","20050223","20050224","20050225","20050228","20050301","20050302","20050303","20050304","20050307","20050308","20050309","20050310","20050311","20050314","20050315","20050316","20050317","20050318","20050321","20050322","20050323","20050324","20050325","20050328","20050329","20050330","20050331","20050401","20050404","20050405","20050406","20050407","20050408","20050411","20050412","20050413","20050414","20050415","20050418","20050419","20050420","20050421","20050422","20050425","20050426","20050427","20050428","20050429","20050502","20050503","20050504","20050505","20050506","20050509","20050510","20050511","20050512","20050513","20050516","20050517","20050518","20050519","20050520","20050523","20050524","20050525","20050526","20050527","20050530","20050531","20050601","20050602","20050603","20050606","20050607","20050608","20050609","20050610","20050613","20050614","20050615","20050616","20050617","20050620","20050621","20050622","20050623","20050624","20050627","20050628","20050629","20050630","20050701","20050704","20050705","20050706","20050707","20050708","20050711","20050712","20050713","20050714","20050715","20050718","20050719","20050720","20050721","20050722","20050725","20050726","20050727","20050728","20050729","20050801","20050802","20050803","20050804","20050805","20050808","20050809","20050810","20050811","20050812","20050815","20050816","20050817","20050818","20050819","20050822","20050823","20050824","20050825","20050826","20050829","20050830","20050831","20050901","20050902","20050905","20050906","20050907","20050908","20050909","20050912","20050913","20050914","20050915","20050916","20050919","20050920","20050921","20050922","20050923","20050926","20050927","20050928","20050929","20050930","20051003","20051004","20051005","20051006","20051007","20051010","20051011","20051012","20051013","20051014","20051017","20051018","20051019","20051020","20051021","20051024","20051025","20051026","20051027","20051028","20051031","20051101","20051102","20051103","20051104","20051107","20051108","20051109","20051110","20051111","20051114","20051115","20051116","20051117","20051118","20051121","20051122","20051123","20051124","20051125","20051128","20051129","20051130","20051201","20051202","20051205","20051206","20051207","20051208","20051209","20051212","20051213","20051214","20051215","20051216","20051219","20051220","20051221","20051222","20051223","20051226","20051227","20051228","20051229","20051230","20060102","20060103","20060104","20060105","20060106","20060109","20060110","20060111","20060112","20060113","20060116","20060117","20060118","20060119","20060120","20060123","20060124","20060125","20060126","20060127","20060130","20060131","20060201","20060202","20060203","20060206","20060207","20060208","20060209","20060210","20060213","20060214","20060215","20060216","20060217","20060220","20060221","20060222","20060223","20060224","20060227","20060228","20060301","20060302","20060303","20060306","20060307","20060308","20060309","20060310","20060313","20060314","20060315","20060316","20060317","20060320","20060321","20060322","20060323","20060324","20060327","20060328","20060329","20060330","20060331","20060403","20060404","20060405","20060406","20060407","20060410","20060411","20060412","20060413","20060414","20060417","20060418","20060419","20060420","20060421","20060424","20060425","20060426","20060427","20060428","20060501","20060502","20060503","20060504","20060505","20060508","20060509","20060510","20060511","20060512","20060515","20060516","20060517","20060518","20060519","20060522","20060523","20060524","20060525","20060526","20060529","20060530","20060531","20060601","20060602","20060605","20060606","20060607","20060608","20060609","20060612","20060613","20060614","20060615","20060616","20060619","20060620","20060621","20060622","20060623","20060626","20060627","20060628","20060629","20060630","20060703","20060704","20060705","20060706","20060707","20060710","20060711","20060712","20060713","20060714","20060717","20060718","20060719","20060720","20060721","20060724","20060725","20060726","20060727","20060728","20060731","20060801","20060802","20060803","20060804","20060807","20060808","20060809","20060810","20060811","20060814","20060815","20060816","20060817","20060818","20060821","20060822","20060823","20060824","20060825","20060828","20060829","20060830","20060831","20060901","20060904","20060905","20060906","20060907","20060908","20060911","20060912","20060913","20060914","20060915","20060918","20060919","20060920","20060921","20060922","20060925","20060926","20060927","20060928","20060929","20061002","20061003","20061004","20061005","20061006","20061009","20061010","20061011","20061012","20061013","20061016","20061017","20061018","20061019","20061020","20061023","20061024","20061025","20061026","20061027","20061030","20061031","20061101","20061102","20061103","20061106","20061107","20061108","20061109","20061110","20061113","20061114","20061115","20061116","20061117","20061120","20061121","20061122","20061123","20061124","20061127","20061128","20061129","20061130","20061201","20061204","20061205","20061206","20061207","20061208","20061211","20061212","20061213","20061214","20061215","20061218","20061219","20061220","20061221","20061222","20061225","20061226","20061227","20061228","20061229","20070101","20070102","20070103","20070104","20070105","20070108","20070109","20070110","20070111","20070112","20070115","20070116","20070117","20070118","20070119","20070122","20070123","20070124","20070125","20070126","20070129","20070130","20070131","20070201","20070202","20070205","20070206","20070207","20070208","20070209","20070212","20070213","20070214","20070215","20070216","20070219","20070220","20070221","20070222","20070223","20070226","20070227","20070228","20070301","20070302","20070305","20070306","20070307","20070308","20070309","20070312","20070313","20070314","20070315","20070316","20070319","20070320","20070321","20070322","20070323","20070326","20070327","20070328","20070329","20070330","20070402","20070403","20070404","20070405","20070406","20070409","20070410","20070411","20070412","20070413","20070416","20070417","20070418","20070419","20070420","20070423","20070424","20070425","20070426","20070427","20070430","20070501","20070502","20070503","20070504","20070507","20070508","20070509","20070510","20070511","20070514","20070515","20070516","20070517","20070518","20070521","20070522","20070523","20070524","20070525","20070528","20070529","20070530","20070531","20070601","20070604","20070605","20070606","20070607","20070608","20070611","20070612","20070613","20070614","20070615","20070618","20070619","20070620","20070621","20070622","20070625","20070626","20070627","20070628","20070629","20070702","20070703","20070704","20070705","20070706","20070709","20070710","20070711","20070712","20070713","20070716","20070717","20070718","20070719","20070720","20070723","20070724","20070725","20070726","20070727","20070730","20070731","20070801","20070802","20070803","20070806","20070807","20070808","20070809","20070810","20070813","20070814","20070815","20070816","20070817","20070820","20070821","20070822","20070823","20070824","20070827","20070828","20070829","20070830","20070831","20070903","20070904","20070905","20070906","20070907","20070910","20070911","20070912","20070913","20070914","20070917","20070918","20070919","20070920","20070921","20070924","20070925","20070926","20070927","20070928","20071001","20071002","20071003","20071004","20071005","20071008","20071009","20071010","20071011","20071012","20071015","20071016","20071017","20071018","20071019","20071022","20071023","20071024","20071025","20071026","20071029","20071030","20071031","20071101","20071102","20071105","20071106","20071107","20071108","20071109","20071112","20071113","20071114","20071115","20071116","20071119","20071120","20071121","20071122","20071123","20071126","20071127","20071128","20071129","20071130","20071203","20071204","20071205","20071206","20071207","20071210","20071211","20071212","20071213","20071214","20071217","20071218","20071219","20071220","20071221","20071224","20071225","20071226","20071227","20071228","20071231","20080101","20080102","20080103","20080104","20080107","20080108","20080109","20080110","20080111","20080114","20080115","20080116","20080117","20080118","20080121","20080122","20080123","20080124","20080125","20080128","20080129","20080130","20080131","20080201","20080204","20080205","20080206","20080207","20080208","20080211","20080212","20080213","20080214","20080215","20080218","20080219","20080220","20080221","20080222","20080225","20080226","20080227","20080228","20080229","20080303","20080304","20080305","20080306","20080307","20080310","20080311","20080312","20080313","20080314","20080317","20080318","20080319","20080320","20080321","20080324","20080325","20080326","20080327","20080328","20080331","20080401","20080402","20080403","20080404","20080407","20080408","20080409","20080410","20080411","20080414","20080415","20080416","20080417","20080418","20080421","20080422","20080423","20080424","20080425","20080428","20080429","20080430","20080501","20080502","20080505","20080506","20080507","20080508","20080509","20080512","20080513","20080514","20080515","20080516","20080519","20080520","20080521","20080522","20080523","20080526","20080527","20080528","20080529","20080530","20080602","20080603","20080604","20080605","20080606","20080609","20080610","20080611","20080612","20080613","20080616","20080617","20080618","20080619","20080620","20080623","20080624","20080625","20080626","20080627","20080630","20080701","20080702","20080703","20080704","20080707","20080708","20080709","20080710","20080711","20080714","20080715","20080716","20080717","20080718","20080721","20080722","20080723","20080724","20080725","20080728","20080729","20080730","20080731","20080801","20080804","20080805","20080806","20080807","20080808","20080811","20080812","20080813","20080814","20080815","20080818","20080819","20080820","20080821","20080822","20080825","20080826","20080827","20080828","20080829","20080901","20080902","20080903","20080904","20080905","20080908","20080909","20080910","20080911","20080912","20080915","20080916","20080917","20080918","20080919","20080922","20080923","20080924","20080925","20080926","20080929","20080930","20081001","20081002","20081003","20081006","20081007","20081008","20081009","20081010","20081013","20081014","20081015","20081016","20081017","20081020","20081021","20081022","20081023","20081024","20081027","20081028","20081029","20081030","20081031","20081103","20081104","20081105","20081106","20081107","20081110","20081111","20081112","20081113","20081114","20081117","20081118","20081119","20081120","20081121","20081124","20081125","20081126","20081127","20081128","20081201","20081202","20081203","20081204","20081205","20081208","20081209","20081210","20081211","20081212","20081215","20081216","20081217","20081218","20081219","20081222","20081223","20081224","20081225","20081226","20081229","20081230","20081231","20090101","20090102","20090105","20090106","20090107","20090108","20090109","20090112","20090113","20090114","20090115","20090116","20090119","20090120","20090121","20090122","20090123","20090126","20090127","20090128","20090129","20090130","20090202","20090203","20090204","20090205","20090206","20090209","20090210","20090211","20090212","20090213","20090216","20090217","20090218","20090219","20090220","20090223","20090224","20090225","20090226","20090227","20090302","20090303","20090304","20090305","20090306","20090309","20090310","20090311","20090312","20090313","20090316","20090317","20090318","20090319","20090320","20090323","20090324","20090325","20090326","20090327","20090330","20090331","20090401","20090402","20090403","20090406","20090407","20090408","20090409","20090410","20090413","20090414","20090415","20090416","20090417","20090420","20090421","20090422","20090423","20090424","20090427","20090428","20090429","20090430","20090501","20090504","20090505","20090506","20090507","20090508","20090511","20090512","20090513","20090514","20090515","20090518","20090519","20090520","20090521","20090522","20090525","20090526","20090527","20090528","20090529","20090601","20090602","20090603","20090604","20090605","20090608","20090609","20090610","20090611","20090612","20090615","20090616","20090617","20090618","20090619","20090622","20090623","20090624","20090625","20090626","20090629","20090630","20090701","20090702","20090703","20090706","20090707","20090708","20090709","20090710","20090713","20090714","20090715","20090716","20090717","20090720","20090721","20090722","20090723","20090724","20090727","20090728","20090729","20090730","20090731","20090803","20090804","20090805","20090806","20090807","20090810","20090811","20090812","20090813","20090814","20090817","20090818","20090819","20090820","20090821","20090824","20090825","20090826","20090827","20090828","20090831","20090901","20090902","20090903","20090904","20090907","20090908","20090909","20090910","20090911","20090914","20090915","20090916","20090917","20090918","20090921","20090922","20090923","20090924","20090925","20090928","20090929","20090930","20091001","20091002","20091005","20091006","20091007","20091008","20091009","20091012","20091013","20091014","20091015","20091016","20091019","20091020","20091021","20091022","20091023","20091026","20091027","20091028","20091029","20091030","20091102","20091103","20091104","20091105","20091106","20091109","20091110","20091111","20091112","20091113","20091116","20091117","20091118","20091119","20091120","20091123","20091124","20091125","20091126","20091127","20091130","20091201","20091202","20091203","20091204","20091207","20091208","20091209","20091210","20091211","20091214","20091215","20091216","20091217","20091218","20091221","20091222","20091223","20091224","20091225","20091228","20091229","20091230","20091231","20100101","20100104","20100105","20100106","20100107","20100108","20100111","20100112","20100113","20100114","20100115","20100118","20100119","20100120","20100121","20100122","20100125","20100126","20100127","20100128","20100129","20100201","20100202","20100203","20100204","20100205","20100208","20100209","20100210","20100211","20100212","20100215","20100216","20100217","20100218","20100219","20100222","20100223","20100224","20100225","20100226","20100301","20100302","20100303","20100304","20100305","20100308","20100309","20100310","20100311","20100312","20100315","20100316","20100317","20100318","20100319","20100322","20100323","20100324","20100325","20100326","20100329","20100330","20100331","20100401","20100402","20100405","20100406","20100407","20100408","20100409","20100412","20100413","20100414","20100415","20100416","20100419","20100420","20100421","20100422","20100423","20100426","20100427","20100428","20100429","20100430","20100503","20100504","20100505","20100506","20100507","20100510","20100511","20100512","20100513","20100514","20100517","20100518","20100519","20100520","20100521","20100524","20100525","20100526","20100527","20100528","20100531","20100601","20100602","20100603","20100604","20100607","20100608","20100609","20100610","20100611","20100614","20100615","20100616","20100617","20100618","20100621","20100622","20100623","20100624","20100625","20100628","20100629","20100630","20100701","20100702","20100705","20100706","20100707","20100708","20100709","20100712","20100713","20100714","20100715","20100716","20100719","20100720","20100721","20100722","20100723","20100726","20100727","20100728","20100729","20100730","20100802","20100803","20100804","20100805","20100806","20100809","20100810","20100811","20100812","20100813","20100816","20100817","20100818","20100819","20100820","20100823","20100824","20100825","20100826","20100827","20100830","20100831","20100901","20100902","20100903","20100906","20100907","20100908","20100909","20100910","20100913","20100914","20100915","20100916","20100917","20100920","20100921","20100922","20100923","20100924","20100927","20100928","20100929","20100930","20101001","20101004","20101005","20101006","20101007","20101008","20101011","20101012","20101013","20101014","20101015","20101018","20101019","20101020","20101021","20101022","20101025","20101026","20101027","20101028","20101029","20101101","20101102","20101103","20101104","20101105","20101108","20101109","20101110","20101111","20101112","20101115","20101116","20101117","20101118","20101119","20101122","20101123","20101124","20101125","20101126","20101129","20101130","20101201","20101202","20101203","20101206","20101207","20101208","20101209","20101210","20101213","20101214","20101215","20101216","20101217","20101220","20101221","20101222","20101223","20101224","20101227","20101228","20101229","20101230","20101231","20110103","20110104","20110105","20110106","20110107","20110110","20110111","20110112","20110113","20110114","20110117","20110118","20110119","20110120","20110121","20110124","20110125","20110126","20110127","20110128","20110131","20110201","20110202","20110203","20110204","20110207","20110208","20110209","20110210","20110211","20110214","20110215","20110216","20110217","20110218","20110221","20110222","20110223","20110224","20110225","20110228","20110301","20110302","20110303","20110304","20110307","20110308","20110309","20110310","20110311","20110314","20110315","20110316","20110317","20110318","20110321","20110322","20110323","20110324","20110325","20110328","20110329","20110330","20110331","20110401","20110404","20110405","20110406","20110407","20110408","20110411","20110412","20110413","20110414","20110415","20110418","20110419","20110420","20110421","20110422","20110425","20110426","20110427","20110428","20110429","20110502","20110503","20110504","20110505","20110506","20110509","20110510","20110511","20110512","20110513","20110516","20110517","20110518","20110519","20110520","20110523","20110524","20110525","20110526","20110527","20110530","20110531","20110601","20110602","20110603","20110606","20110607","20110608","20110609","20110610","20110613","20110614","20110615","20110616","20110617","20110620","20110621","20110622","20110623","20110624","20110627","20110628","20110629","20110630","20110701","20110704","20110705","20110706","20110707","20110708","20110711","20110712","20110713","20110714","20110715","20110718","20110719","20110720","20110721","20110722","20110725","20110726","20110727","20110728","20110729","20110801","20110802","20110803","20110804","20110805","20110808","20110809","20110810","20110811","20110812","20110815","20110816","20110817","20110818","20110819","20110822","20110823","20110824","20110825","20110826","20110829","20110830","20110831","20110901","20110902","20110905","20110906","20110907","20110908","20110909","20110912","20110913","20110914","20110915","20110916","20110919","20110920","20110921","20110922","20110923","20110926","20110927","20110928","20110929","20110930","20111003","20111004","20111005","20111006","20111007","20111010","20111011","20111012","20111013","20111014","20111017","20111018","20111019","20111020","20111021","20111024","20111025","20111026","20111027","20111028","20111031","20111101","20111102","20111103","20111104","20111107","20111108","20111109","20111110","20111111","20111114","20111115","20111116","20111117","20111118","20111121","20111122","20111123","20111124","20111125","20111128","20111129","20111130","20111201","20111202","20111205","20111206","20111207","20111208","20111209","20111212","20111213","20111214","20111215","20111216","20111219","20111220","20111221","20111222","20111223","20111226","20111227","20111228","20111229","20111230","20120102","20120103","20120104","20120105","20120106","20120109","20120110","20120111","20120112","20120113","20120116","20120117","20120118","20120119","20120120","20120123","20120124","20120125","20120126","20120127","20120130","20120131","20120201","20120202","20120203","20120206","20120207","20120208","20120209","20120210","20120213","20120214","20120215","20120216","20120217","20120220","20120221","20120222","20120223","20120224","20120227","20120228","20120229","20120301","20120302","20120305","20120306","20120307","20120308","20120309","20120312","20120313","20120314","20120315","20120316","20120319","20120320","20120321","20120322","20120323","20120326","20120327","20120328","20120329","20120330","20120402","20120403","20120404","20120405","20120406","20120409","20120410","20120411","20120412","20120413","20120416","20120417","20120418","20120419","20120420","20120423","20120424","20120425","20120426","20120427","20120430","20120501","20120502","20120503","20120504","20120507","20120508","20120509","20120510","20120511","20120514","20120515","20120516","20120517","20120518","20120521","20120522","20120523","20120524","20120525","20120528","20120529","20120530","20120531","20120601","20120604","20120605","20120606","20120607","20120608","20120611","20120612","20120613","20120614","20120615","20120618","20120619","20120620","20120621","20120622","20120625","20120626","20120627","20120628","20120629","20120702","20120703","20120704","20120705","20120706","20120709","20120710","20120711","20120712","20120713","20120716","20120717","20120718","20120719","20120720","20120723","20120724","20120725","20120726","20120727","20120730","20120731","20120801","20120802","20120803","20120806","20120807","20120808","20120809","20120810","20120813","20120814","20120815","20120816","20120817","20120820","20120821","20120822","20120823","20120824","20120827","20120828","20120829","20120830","20120831","20120903","20120904","20120905","20120906","20120907","20120910","20120911","20120912","20120913","20120914","20120917","20120918","20120919","20120920","20120921","20120924","20120925","20120926","20120927","20120928","20121001","20121002","20121003","20121004","20121005","20121008","20121009","20121010","20121011","20121012","20121015","20121016","20121017","20121018","20121019","20121022","20121023","20121024","20121025","20121026","20121029","20121030","20121031","20121101","20121102","20121105","20121106","20121107","20121108","20121109","20121112","20121113","20121114","20121115","20121116","20121119","20121120","20121121","20121122","20121123","20121126","20121127","20121128","20121129","20121130","20121203","20121204","20121205","20121206","20121207","20121210","20121211","20121212","20121213","20121214","20121217","20121218","20121219","20121220","20121221","20121224","20121225","20121226","20121227","20121228","20121231","20130101","20130102","20130103","20130104","20130107","20130108","20130109","20130110","20130111","20130114","20130115","20130116","20130117","20130118","20130121","20130122","20130123","20130124","20130125","20130128","20130129","20130130","20130131","20130201","20130204","20130205","20130206","20130207","20130208","20130211","20130212","20130213","20130214","20130215","20130218","20130219","20130220","20130221","20130222","20130225","20130226","20130227","20130228","20130301","20130304","20130305","20130306","20130307","20130308","20130311","20130312","20130313","20130314","20130315","20130318","20130319","20130320","20130321","20130322","20130325","20130326","20130327","20130328","20130329","20130401","20130402","20130403","20130404","20130405","20130408","20130409","20130410","20130411","20130412","20130415","20130416","20130417","20130418","20130419","20130422","20130423","20130424","20130425","20130426","20130429","20130430","20130501","20130502","20130503","20130506","20130507","20130508","20130509","20130510","20130513","20130514","20130515","20130516","20130517","20130520","20130521","20130522","20130523","20130524","20130527","20130528","20130529","20130530","20130531","20130603","20130604","20130605","20130606","20130607","20130610","20130611","20130612","20130613","20130614","20130617","20130618","20130619","20130620","20130621","20130624","20130625","20130626","20130627","20130628","20130701","20130702","20130703","20130704","20130705","20130708","20130709","20130710","20130711","20130712","20130715","20130716","20130717","20130718","20130719","20130722","20130723","20130724","20130725","20130726","20130729","20130730","20130731","20130801","20130802","20130805","20130806","20130807","20130808","20130809","20130812","20130813","20130814","20130815","20130816","20130819","20130820","20130821","20130822","20130823","20130826","20130827","20130828","20130829","20130830","20130902","20130903","20130904","20130905","20130906","20130909","20130910","20130911","20130912","20130913","20130916","20130917","20130918","20130919","20130920","20130923","20130924","20130925","20130926","20130927","20130930","20131001","20131002","20131003","20131004","20131007","20131008","20131009","20131010","20131011","20131014","20131015","20131016","20131017","20131018","20131021","20131022","20131023","20131024","20131025","20131028","20131029","20131030","20131031","20131101","20131104","20131105","20131106","20131107","20131108","20131111","20131112","20131113","20131114","20131115","20131118","20131119","20131120","20131121","20131122","20131125","20131126","20131127","20131128","20131129","20131202","20131203","20131204","20131205","20131206","20131209","20131210","20131211","20131212","20131213","20131216","20131217","20131218","20131219","20131220","20131223","20131224","20131225","20131226","20131227","20131230","20131231","20140101","20140102","20140103","20140106","20140107","20140108","20140109","20140110","20140113","20140114","20140115","20140116","20140117","20140120","20140121","20140122","20140123","20140124","20140127","20140128","20140129","20140130","20140131","20140203","20140204","20140205","20140206","20140207","20140210","20140211","20140212","20140213","20140214","20140217","20140218","20140219","20140220","20140221","20140224","20140225","20140226","20140227","20140228","20140303","20140304","20140305","20140306","20140307","20140310","20140311","20140312","20140313","20140314","20140317","20140318","20140319","20140320","20140321","20140324","20140325","20140326","20140327","20140328","20140331","20140401","20140402","20140403","20140404","20140407","20140408","20140409","20140410","20140411","20140414","20140415","20140416","20140417","20140418","20140421","20140422","20140423","20140424","20140425","20140428","20140429","20140430","20140501","20140502","20140505","20140506","20140507","20140508","20140509","20140512","20140513","20140514","20140515","20140516","20140519","20140520","20140521","20140522","20140523","20140526","20140527","20140528","20140529","20140530","20140602","20140603","20140604","20140605","20140606","20140609","20140610","20140611","20140612","20140613","20140616","20140617","20140618","20140619","20140620","20140623","20140624","20140625","20140626","20140627","20140630","20140701","20140702","20140703","20140704","20140707","20140708","20140709","20140710","20140711","20140714","20140715","20140716","20140717","20140718","20140721","20140722","20140723","20140724","20140725","20140728","20140729","20140730","20140731","20140801","20140804","20140805","20140806","20140807","20140808","20140811","20140812","20140813","20140814","20140815","20140818","20140819","20140820","20140821","20140822","20140825","20140826","20140827","20140828","20140829","20140901","20140902","20140903","20140904","20140905","20140908","20140909","20140910","20140911","20140912","20140915","20140916","20140917","20140918","20140919","20140922","20140923","20140924","20140925","20140926","20140929","20140930","20141001","20141002","20141003","20141006","20141007","20141008","20141009","20141010","20141013","20141014","20141015","20141016","20141017","20141020","20141021","20141022","20141023","20141024","20141027","20141028","20141029","20141030","20141031","20141103","20141104","20141105","20141106","20141107","20141110","20141111","20141112","20141113","20141114","20141117","20141118","20141119","20141120","20141121","20141124","20141125","20141126","20141127","20141128","20141201","20141202","20141203","20141204","20141205","20141208","20141209","20141210","20141211","20141212","20141215","20141216","20141217","20141218","20141219","20141222","20141223","20141224","20141225","20141226","20141229","20141230","20141231","20150101","20150102","20150105","20150106","20150107","20150108","20150109","20150112","20150113","20150114","20150115","20150116","20150119","20150120","20150121","20150122","20150123","20150126","20150127","20150128","20150129","20150130","20150202","20150203","20150204","20150205","20150206","20150209","20150210","20150211","20150212","20150213","20150216","20150217","20150218","20150219","20150220","20150223","20150224","20150225","20150226","20150227","20150302","20150303","20150304","20150305","20150306","20150309","20150310","20150311","20150312","20150313","20150316","20150317","20150318","20150319","20150320","20150323","20150324","20150325","20150326","20150327","20150330","20150331","20150401","20150402","20150403","20150406","20150407","20150408","20150409","20150410","20150413","20150414","20150415","20150416","20150417","20150420","20150421","20150422","20150423","20150424","20150427","20150428","20150429","20150430","20150501","20150504","20150505","20150506","20150507","20150508","20150511","20150512","20150513","20150514","20150515","20150518","20150519","20150520","20150521","20150522","20150525","20150526","20150527","20150528","20150529","20150601","20150602","20150603","20150604","20150605","20150608","20150609","20150610","20150611","20150612","20150615","20150616","20150617","20150618","20150619","20150622","20150623","20150624","20150625","20150626","20150629","20150630","20150701","20150702","20150703","20150706","20150707","20150708","20150709","20150710","20150713","20150714","20150715","20150716","20150717","20150720","20150721","20150722","20150723","20150724","20150727","20150728","20150729","20150730","20150731","20150803","20150804","20150805","20150806","20150807","20150810","20150811","20150812","20150813","20150814","20150817","20150818","20150819","20150820","20150821","20150824","20150825","20150826","20150827","20150828","20150831","20150901","20150902","20150903","20150904","20150907","20150908","20150909","20150910","20150911","20150914","20150915","20150916","20150917","20150918","20150921","20150922","20150923","20150924","20150925","20150928","20150929","20150930","20151001","20151002","20151005","20151006","20151007","20151008","20151009","20151012","20151013","20151014","20151015","20151016","20151019","20151020","20151021","20151022","20151023","20151026","20151027","20151028","20151029","20151030","20151102","20151103","20151104","20151105","20151106","20151109","20151110","20151111","20151112","20151113","20151116","20151117","20151118","20151119","20151120","20151123","20151124","20151125","20151126","20151127","20151130","20151201","20151202","20151203","20151204","20151207","20151208","20151209","20151210","20151211","20151214","20151215","20151216","20151217","20151218","20151221","20151222","20151223","20151224","20151225","20151228","20151229","20151230","20151231","20160101","20160104","20160105","20160106","20160107","20160108","20160111","20160112","20160113","20160114","20160115","20160118","20160119","20160120","20160121","20160122","20160125","20160126","20160127","20160128","20160129","20160201","20160202","20160203","20160204","20160205","20160208","20160209","20160210","20160211","20160212","20160215","20160216","20160217","20160218","20160219","20160222","20160223","20160224","20160225","20160226","20160229","20160301","20160302","20160303","20160304","20160307","20160308","20160309","20160310","20160311","20160314","20160315","20160316","20160317","20160318","20160321","20160322","20160323","20160324","20160325","20160328","20160329","20160330","20160331","20160401","20160404","20160405","20160406","20160407","20160408","20160411","20160412","20160413","20160414","20160415","20160418","20160419","20160420","20160421","20160422","20160425","20160426","20160427","20160428","20160429","20160502","20160503","20160504","20160505","20160506","20160509","20160510","20160511","20160512","20160513","20160516","20160517","20160518","20160519","20160520","20160523","20160524","20160525","20160526","20160527","20160530","20160531","20160601","20160602","20160603","20160606","20160607","20160608","20160609","20160610","20160613","20160614","20160615","20160616","20160617","20160620","20160621","20160622","20160623","20160624","20160627","20160628","20160629","20160630","20160701","20160704","20160705","20160706","20160707","20160708","20160711","20160712","20160713","20160714","20160715","20160718","20160719","20160720","20160721","20160722","20160725","20160726","20160727","20160728","20160729","20160801","20160802","20160803","20160804","20160805","20160808","20160809","20160810","20160811","20160812","20160815","20160816","20160817","20160818","20160819","20160822","20160823","20160824","20160825","20160826","20160829","20160830","20160831","20160901","20160902","20160905","20160906","20160907","20160908","20160909","20160912","20160913","20160914","20160915","20160916","20160919","20160920","20160921","20160922","20160923","20160926","20160927","20160928","20160929","20160930","20161003","20161004","20161005","20161006","20161007","20161010","20161011","20161012","20161013","20161014","20161017","20161018","20161019","20161020","20161021","20161024","20161025","20161026","20161027","20161028","20161031","20161101","20161102","20161103","20161104","20161107","20161108","20161109","20161110","20161111","20161114","20161115","20161116","20161117","20161118","20161121","20161122","20161123","20161124","20161125","20161128","20161129","20161130","20161201","20161202","20161205","20161206","20161207","20161208","20161209","20161212","20161213","20161214","20161215","20161216","20161219","20161220","20161221","20161222","20161223","20161226","20161227","20161228","20161229","20161230","20170102","20170103","20170104","20170105","20170106","20170109","20170110","20170111","20170112","20170113","20170116","20170117","20170118","20170119","20170120","20170123","20170124","20170125","20170126","20170127","20170130","20170131","20170201","20170202","20170203","20170206","20170207","20170208","20170209","20170210","20170213","20170214","20170215","20170216","20170217","20170220","20170221","20170222","20170223","20170224","20170227","20170228","20170301","20170302","20170303","20170306","20170307","20170308","20170309","20170310","20170313","20170314","20170315","20170316","20170317","20170320","20170321","20170322","20170323","20170324","20170327","20170328","20170329","20170330","20170331","20170403","20170404","20170405","20170406","20170407","20170410","20170411","20170412","20170413","20170414","20170417","20170418","20170419","20170420","20170421","20170424","20170425","20170426","20170427","20170428","20170501","20170502","20170503","20170504","20170505","20170508","20170509","20170510","20170511","20170512","20170515","20170516","20170517","20170518","20170519","20170522","20170523","20170524","20170525","20170526","20170529","20170530","20170531","20170601","20170602","20170605","20170606","20170607","20170608","20170609","20170612","20170613","20170614","20170615","20170616","20170619","20170620","20170621","20170622","20170623","20170626","20170627","20170628","20170629","20170630","20170703","20170704","20170705","20170706","20170707","20170710","20170711","20170712","20170713","20170714","20170717","20170718","20170719","20170720","20170721","20170724","20170725","20170726","20170727","20170728","20170731","20170801","20170802","20170803","20170804","20170807","20170808","20170809","20170810","20170811","20170814","20170815","20170816","20170817","20170818","20170821","20170822","20170823","20170824","20170825","20170828","20170829","20170830","20170831","20170901","20170904","20170905","20170906","20170907","20170908","20170911","20170912","20170913","20170914","20170915","20170918","20170919","20170920","20170921","20170922","20170925","20170926","20170927","20170928","20170929","20171002","20171003","20171004","20171005","20171006","20171009","20171010","20171011","20171012","20171013","20171016","20171017","20171018","20171019","20171020","20171023","20171024","20171025","20171026","20171027","20171030","20171031","20171101","20171102","20171103","20171106","20171107","20171108","20171109","20171110","20171113","20171114","20171115","20171116","20171117","20171120","20171121","20171122","20171123","20171124","20171127","20171128","20171129","20171130","20171201","20171204","20171205","20171206","20171207","20171208","20171211","20171212","20171213","20171214","20171215","20171218","20171219","20171220","20171221","20171222","20171225","20171226","20171227","20171228","20171229","20180101","20180102","20180103","20180104","20180105","20180108","20180109","20180110","20180111","20180112","20180115","20180116","20180117","20180118","20180119","20180122","20180123","20180124","20180125","20180126","20180129","20180130","20180131","20180201","20180202","20180205","20180206","20180207","20180208","20180209","20180212","20180213","20180214","20180215","20180216","20180219","20180220","20180221","20180222","20180223","20180226","20180227","20180228","20180301","20180302","20180305","20180306","20180307","20180308","20180309","20180312","20180313","20180314","20180315","20180316","20180319","20180320","20180321","20180322","20180323","20180326","20180327","20180328","20180329","20180330","20180402","20180403","20180404","20180405","20180406","20180409","20180410","20180411","20180412","20180413","20180416","20180417","20180418","20180419","20180420","20180423","20180424","20180425","20180426","20180427","20180430","20180501","20180502","20180503","20180504","20180507","20180508","20180509","20180510","20180511","20180514","20180515","20180516","20180517","20180518","20180521","20180522","20180523","20180524","20180525","20180528","20180529","20180530","20180531","20180601","20180604","20180605","20180606","20180607","20180608","20180611","20180612","20180613","20180614","20180615","20180618","20180619","20180620","20180621","20180622","20180625","20180626","20180627","20180628","20180629","20180702","20180703","20180704","20180705","20180706","20180709","20180710","20180711","20180712","20180713","20180716","20180717","20180718","20180719","20180720","20180723","20180724","20180725","20180726","20180727","20180730","20180731","20180801","20180802","20180803","20180806","20180807","20180808","20180809","20180810","20180813","20180814","20180815","20180816","20180817","20180820","20180821","20180822","20180823","20180824","20180827","20180828","20180829","20180830","20180831","20180903","20180904","20180905","20180906","20180907","20180910","20180911","20180912","20180913","20180914","20180917","20180918","20180919","20180920","20180921","20180924","20180925","20180926","20180927","20180928","20181001","20181002","20181003","20181004","20181005","20181008","20181009","20181010","20181011","20181012","20181015","20181016","20181017","20181018","20181019","20181022","20181023","20181024","20181025","20181026","20181029","20181030","20181031","20181101","20181102","20181105","20181106","20181107","20181108","20181109","20181112","20181113","20181114","20181115","20181116","20181119","20181120","20181121","20181122","20181123","20181126","20181127","20181128","20181129","20181130","20181203","20181204","20181205","20181206","20181207","20181210","20181211","20181212","20181213","20181214","20181217","20181218","20181219","20181220","20181221","20181224","20181225","20181226","20181227","20181228","20181231","20190101","20190102","20190103","20190104","20190107","20190108","20190109","20190110","20190111","20190114","20190115","20190116","20190117","20190118","20190121","20190122","20190123","20190124","20190125","20190128","20190129","20190130","20190131","20190201","20190204","20190205","20190206","20190207","20190208","20190211","20190212","20190213","20190214","20190215","20190218","20190219","20190220","20190221","20190222","20190225","20190226","20190227","20190228","20190301","20190304","20190305","20190306","20190307","20190308","20190311","20190312","20190313","20190314","20190315","20190318","20190319","20190320","20190321","20190322","20190325","20190326","20190327","20190328","20190329","20190401","20190402","20190403","20190404","20190405","20190408","20190409","20190410","20190411","20190412","20190415","20190416","20190417","20190418","20190419","20190422","20190423","20190424","20190425","20190426","20190429","20190430","20190501","20190502","20190503","20190506","20190507","20190508","20190509","20190510","20190513","20190514","20190515","20190516","20190517","20190520","20190521","20190522","20190523","20190524","20190527","20190528","20190529","20190530","20190531","20190603","20190604","20190605","20190606","20190607","20190610","20190611","20190612","20190613","20190614","20190617","20190618","20190619","20190620","20190621","20190624","20190625","20190626","20190627","20190628","20190701","20190702","20190703","20190704","20190705","20190708","20190709","20190710","20190711","20190712","20190715","20190716","20190717","20190718","20190719","20190722","20190723","20190724","20190725","20190726","20190729","20190730","20190731","20190801","20190802","20190805","20190806","20190807","20190808","20190809","20190812","20190813","20190814","20190815","20190816","20190819","20190820","20190821","20190822","20190823","20190826","20190827","20190828","20190829","20190830","20190902","20190903","20190904","20190905","20190906","20190909","20190910","20190911","20190912","20190913","20190916","20190917","20190918","20190919","20190920","20190923","20190924","20190925","20190926","20190927","20190930","20191001","20191002","20191003","20191004","20191007","20191008","20191009","20191010","20191011","20191014","20191015","20191016","20191017","20191018","20191021","20191022","20191023","20191024","20191025","20191028","20191029","20191030","20191031","20191101","20191104","20191105","20191106","20191107","20191108","20191111","20191112","20191113","20191114","20191115","20191118","20191119","20191120","20191121","20191122","20191125","20191126","20191127","20191128","20191129","20191202","20191203","20191204","20191205","20191206","20191209","20191210","20191211","20191212","20191213","20191216","20191217","20191218","20191219","20191220","20191223","20191224","20191225","20191226","20191227","20191230","20191231","20200101","20200102","20200103","20200106","20200107","20200108","20200109","20200110","20200113","20200114","20200115","20200116","20200117","20200120","20200121","20200122","20200123","20200124","20200127","20200128","20200129","20200130","20200131","20200203","20200204","20200205","20200206","20200207","20200210","20200211","20200212","20200213","20200214","20200217","20200218","20200219","20200220","20200221","20200224","20200225","20200226","20200227","20200228","20200302","20200303","20200304","20200305","20200306","20200309","20200310","20200311","20200312","20200313","20200316","20200317","20200318","20200319","20200320","20200323","20200324","20200325","20200326","20200327","20200330","20200331","20200401","20200402","20200403","20200406","20200407","20200408","20200409","20200410","20200413","20200414","20200415","20200416","20200417","20200420","20200421","20200422","20200423","20200424","20200427","20200428","20200429","20200430","20200501","20200504","20200505","20200506","20200507","20200508","20200511","20200512","20200513","20200514","20200515","20200518","20200519","20200520","20200521","20200522","20200525","20200526","20200527","20200528","20200529","20200601","20200602","20200603","20200604","20200605","20200608","20200609","20200610","20200611","20200612","20200615","20200616","20200617","20200618","20200619","20200622","20200623","20200624","20200625","20200626","20200629","20200630","20200701","20200702","20200703","20200706","20200707","20200708","20200709","20200710","20200713","20200714","20200715","20200716","20200717","20200720","20200721","20200722","20200723","20200724","20200727","20200728","20200729","20200730","20200731","20200803","20200804","20200805","20200806","20200807","20200810","20200811","20200812","20200813","20200814","20200817","20200818","20200819","20200820","20200821","20200824","20200825","20200826","20200827","20200828","20200831","20200901","20200902","20200903","20200904","20200907","20200908","20200909","20200910","20200911","20200914","20200915","20200916","20200917","20200918","20200921","20200922","20200923","20200924","20200925","20200928","20200929","20200930","20201001","20201002","20201005","20201006","20201007","20201008","20201009","20201012","20201013","20201014","20201015","20201016","20201019","20201020","20201021","20201022","20201023","20201026","20201027","20201028","20201029","20201030","20201102","20201103","20201104","20201105","20201106","20201109","20201110","20201111","20201112","20201113","20201116","20201117","20201118","20201119","20201120","20201123","20201124","20201125","20201126","20201127","20201130","20201201","20201202","20201203","20201204","20201207","20201208","20201209","20201210","20201211","20201214","20201215","20201216","20201217","20201218","20201221","20201222","20201223","20201224","20201225","20201228","20201229","20201230","20201231","20210101","20210104","20210105","20210106","20210107","20210108","20210111","20210112","20210113","20210114","20210115","20210118","20210119","20210120","20210121","20210122","20210125","20210126","20210127","20210128","20210129","20210201","20210202","20210203","20210204","20210205","20210208","20210209","20210210","20210211","20210212","20210215","20210216","20210217","20210218","20210219","20210222","20210223","20210224","20210225","20210226","20210301","20210302","20210303","20210304","20210305","20210308","20210309","20210310","20210311","20210312","20210315","20210316","20210317","20210318","20210319","20210322","20210323","20210324","20210325","20210326","20210329","20210330","20210331","20210401","20210402","20210405","20210406","20210407","20210408","20210409","20210412","20210413","20210414","20210415","20210416","20210419","20210420","20210421","20210422","20210423","20210426","20210427","20210428","20210429","20210430","20210503","20210504","20210505","20210506","20210507","20210510","20210511","20210512","20210513","20210514","20210517","20210518","20210519","20210520","20210521","20210524","20210525","20210526","20210527","20210528","20210531","20210601","20210602","20210603","20210604","20210607","20210608","20210609","20210610","20210611","20210614","20210615","20210616","20210617","20210618","20210621","20210622","20210623","20210624","20210625","20210628","20210629","20210630","20210701","20210702","20210705","20210706","20210707","20210708","20210709","20210712","20210713","20210714","20210715","20210716","20210719","20210720","20210721","20210722","20210723","20210726","20210727","20210728","20210729","20210730","20210802","20210803","20210804","20210805","20210806","20210809","20210810","20210811","20210812","20210813","20210816","20210817","20210818","20210819","20210820","20210823","20210824","20210825","20210826","20210827","20210830","20210831","20210901","20210902","20210903","20210906","20210907","20210908","20210909","20210910","20210913","20210914","20210915","20210916","20210917","20210920","20210921","20210922","20210923","20210924","20210927","20210928","20210929","20210930","20211001","20211004","20211005","20211006","20211007","20211008","20211011","20211012","20211013","20211014","20211015","20211018","20211019","20211020","20211021","20211022","20211025","20211026","20211027","20211028","20211029","20211101","20211102","20211103","20211104","20211105","20211108","20211109","20211110","20211111","20211112","20211115","20211116","20211117","20211118","20211119","20211122","20211123","20211124","20211125","20211126","20211129","20211130","20211201","20211202","20211203","20211206","20211207","20211208","20211209","20211210","20211213","20211214","20211215","20211216","20211217","20211220","20211221","20211222","20211223","20211224","20211227","20211228","20211229","20211230","20211231","20220103","20220104","20220105","20220106","20220107","20220110","20220111","20220112","20220113","20220114","20220117","20220118","20220119","20220120","20220121","20220124","20220125","20220126","20220127","20220128","20220131","20220201","20220202","20220203","20220204","20220207","20220208","20220209","20220210","20220211","20220214","20220215","20220216","20220217","20220218","20220221","20220222","20220223","20220224","20220225","20220228","20220301","20220302","20220303","20220304","20220307","20220308","20220309","20220310","20220311","20220314","20220315","20220316","20220317","20220318","20220321","20220322","20220323","20220324","20220325","20220328","20220329","20220330","20220331","20220401","20220404","20220405","20220406","20220407","20220408","20220411","20220412","20220413","20220414","20220415","20220418","20220419","20220420","20220421","20220422","20220425","20220426","20220427","20220428","20220429","20220502","20220503","20220504","20220505","20220506","20220509","20220510","20220511","20220512","20220513","20220516","20220517","20220518","20220519","20220520","20220523","20220524","20220525","20220526","20220527","20220530","20220531","20220601","20220602","20220603","20220606","20220607","20220608","20220609","20220610","20220613","20220614","20220615","20220616","20220617","20220620","20220621","20220622","20220623","20220624","20220627","20220628","20220629","20220630","20220701","20220704","20220705","20220706","20220707","20220708","20220711","20220712","20220713","20220714","20220715","20220718","20220719","20220720","20220721","20220722","20220725","20220726","20220727","20220728","20220729","20220801","20220802","20220803","20220804","20220805","20220808","20220809","20220810","20220811","20220812","20220815","20220816","20220817","20220818","20220819","20220822","20220823","20220824","20220825","20220826","20220829","20220830","20220831","20220901","20220902","20220905","20220906","20220907","20220908","20220909","20220912","20220913","20220914","20220915","20220916","20220919","20220920","20220921","20220922","20220923","20220926","20220927","20220928","20220929","20220930","20221003","20221004","20221005","20221006","20221007","20221010","20221011","20221012","20221013","20221014","20221017","20221018","20221019","20221020","20221021","20221024","20221025","20221026","20221027","20221028","20221031","20221101","20221102","20221103","20221104","20221107","20221108","20221109","20221110","20221111","20221114","20221115","20221116","20221117","20221118","20221121","20221122","20221123","20221124","20221125","20221128","20221129","20221130","20221201","20221202","20221205","20221206","20221207","20221208","20221209","20221212","20221213","20221214","20221215","20221216","20221219","20221220","20221221","20221222","20221223","20221226","20221227","20221228","20221229","20221230","20230102","20230103","20230104","20230105","20230106","20230109","20230110","20230111","20230112","20230113","20230116","20230117","20230118"],"^FDS_ECON_SOURCE('FRBRIFSPFF@US')":"Federal Reserve System","^SPEC_ID_SOURCE('USSOFR-FDS:FG_YIELD(,'YTM')')":null,"^FDS_ECON_UNITS('FRBRIFSPFF@US')":"Percent","^SPEC_ID_UNITS('USSOFR-FDS:FG_YIELD(,'YTM')')":"Yield","^CONVERT_DATE(FDS_ECON_ENDDATE('FRBRIFSPFF@US', D),'YYYYMMDD')":"20230118","^CONVERT_DATE(SPEC_ID_ENDDATE('USSOFR-FDS:FG_YIELD(,'YTM')', D),'YYYYMMDD')":"20230119","^CONVERT_DATE(FDS_ECON_STARTDATE('FRBRIFSPFF@US', D),'YYYYMMDD')":"19540701","^CONVERT_DATE(SPEC_ID_STARTDATE('USSOFR-FDS:FG_YIELD(,'YTM')', D),'YYYYMMDD')":"20180402","^FDS_ECON_DESCRIPTION('FRBRIFSPFF@US')":"Effective Federal Funds Rate (EFFR), Percent - United States","^SPEC_ID_DESCRIPTION('USSOFR-FDS:FG_YIELD(,'YTM')')":"United States Secured Overnight Financing Rate (SOFR) - Yield","^SPEC_ID_DATA('SP50:FG_TOTAL_RET_IDX(,,'UNHEDGED')',0,0,D,NONE,NONE,2)":8468.15228932813,"^SPEC_ID_DATA('CRSPTM:FG_TOTAL_RET_IDX(,,'UNHEDGED')',0,0,D,NONE,NONE,2)":3591.5438670271,"^PSETCAL('FIVEDAY');ECON_DATE(0, 0, D, 'YYYYMMDD')":"20230120","^SPEC_ID_SOURCE('SP50:FG_TOTAL_RET_IDX(,,'UNHEDGED')')":"S&P US","^SPEC_ID_SOURCE('CRSPTM:FG_TOTAL_RET_IDX(,,'UNHEDGED')')":"CRSP","^SPEC_ID_UNITS('SP50:FG_TOTAL_RET_IDX(,,'UNHEDGED')')":"Index","^SPEC_ID_UNITS('CRSPTM:FG_TOTAL_RET_IDX(,,'UNHEDGED')')":"Index","^CONVERT_DATE(SPEC_ID_ENDDATE('SP50:FG_TOTAL_RET_IDX(,,'UNHEDGED')', D),'YYYYMMDD')":"20230123","^CONVERT_DATE(SPEC_ID_ENDDATE('CRSPTM:FG_TOTAL_RET_IDX(,,'UNHEDGED')', D),'YYYYMMDD')":"20230123","^CONVERT_DATE(SPEC_ID_STARTDATE('SP50:FG_TOTAL_RET_IDX(,,'UNHEDGED')', D),'YYYYMMDD')":"19880104","^CONVERT_DATE(SPEC_ID_STARTDATE('CRSPTM:FG_TOTAL_RET_IDX(,,'UNHEDGED')', D),'YYYYMMDD')":"20110331","^SPEC_ID_DESCRIPTION('SP50:FG_TOTAL_RET_IDX(,,'UNHEDGED')')":"S&P 500 - Index Total Return Level","^SPEC_ID_DESCRIPTION('CRSPTM:FG_TOTAL_RET_IDX(,,'UNHEDGED')')":"CRSP US Total Market - Index Total Return Level"}]]></FdsFormulaCache>
</file>

<file path=customXml/itemProps1.xml><?xml version="1.0" encoding="utf-8"?>
<ds:datastoreItem xmlns:ds="http://schemas.openxmlformats.org/officeDocument/2006/customXml" ds:itemID="{D928CAE1-71ED-4B6C-B852-4430DEE3BD91}">
  <ds:schemaRefs>
    <ds:schemaRef ds:uri="urn:fdsformulacach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ESGU 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E Whaley</dc:creator>
  <cp:lastModifiedBy>Robert E Whaley</cp:lastModifiedBy>
  <cp:lastPrinted>2023-02-20T19:11:32Z</cp:lastPrinted>
  <dcterms:created xsi:type="dcterms:W3CDTF">2023-01-20T15:07:01Z</dcterms:created>
  <dcterms:modified xsi:type="dcterms:W3CDTF">2023-02-25T12:08:30Z</dcterms:modified>
</cp:coreProperties>
</file>