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O:\Teach\6435\AIM 09 Bitcoin products\"/>
    </mc:Choice>
  </mc:AlternateContent>
  <xr:revisionPtr revIDLastSave="0" documentId="13_ncr:1_{8989A622-EFFE-43D8-9705-77720713FB8B}" xr6:coauthVersionLast="47" xr6:coauthVersionMax="47" xr10:uidLastSave="{00000000-0000-0000-0000-000000000000}"/>
  <bookViews>
    <workbookView xWindow="28695" yWindow="0" windowWidth="28965" windowHeight="15585" firstSheet="1" activeTab="5" xr2:uid="{C0FD7620-9B0A-4608-8EC4-C8D8CEB85A2F}"/>
  </bookViews>
  <sheets>
    <sheet name="1 Compute summary statistics" sheetId="2" r:id="rId1"/>
    <sheet name="2 Develop estimates" sheetId="8" r:id="rId2"/>
    <sheet name="3 BND VTI" sheetId="7" r:id="rId3"/>
    <sheet name="3 BND VTI IAU" sheetId="12" r:id="rId4"/>
    <sheet name="4 BND VTI XBX" sheetId="13" r:id="rId5"/>
    <sheet name="5 Vary E(R) of XBX" sheetId="14" r:id="rId6"/>
  </sheets>
  <externalReferences>
    <externalReference r:id="rId7"/>
    <externalReference r:id="rId8"/>
    <externalReference r:id="rId9"/>
    <externalReference r:id="rId10"/>
  </externalReferences>
  <definedNames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CorrelationEnabledState" hidden="1">1</definedName>
    <definedName name="_AtRisk_SimSetting_GoalSeekTargetValue" hidden="1">0</definedName>
    <definedName name="_AtRisk_SimSetting_LiveUpdate" hidden="1">TRUE</definedName>
    <definedName name="_AtRisk_SimSetting_MacroMode" hidden="1">0</definedName>
    <definedName name="_AtRisk_SimSetting_MacroRecalculationBehavior" hidden="1">0</definedName>
    <definedName name="_AtRisk_SimSetting_MaxAutoIterations" hidden="1">50000</definedName>
    <definedName name="_AtRisk_SimSetting_MultipleCPUCount" localSheetId="2" hidden="1">8</definedName>
    <definedName name="_AtRisk_SimSetting_MultipleCPUCount" localSheetId="3" hidden="1">8</definedName>
    <definedName name="_AtRisk_SimSetting_MultipleCPUCount" localSheetId="4" hidden="1">8</definedName>
    <definedName name="_AtRisk_SimSetting_MultipleCPUCount" localSheetId="5" hidden="1">8</definedName>
    <definedName name="_AtRisk_SimSetting_MultipleCPUCount" hidden="1">-1</definedName>
    <definedName name="_AtRisk_SimSetting_MultipleCPUManualCount" hidden="1">8</definedName>
    <definedName name="_AtRisk_SimSetting_MultipleCPUMode" hidden="1">2</definedName>
    <definedName name="_AtRisk_SimSetting_MultipleCPUModeV8" hidden="1">2</definedName>
    <definedName name="_AtRisk_SimSetting_RandomNumberGenerator" localSheetId="2" hidden="1">0</definedName>
    <definedName name="_AtRisk_SimSetting_RandomNumberGenerator" localSheetId="3" hidden="1">0</definedName>
    <definedName name="_AtRisk_SimSetting_RandomNumberGenerator" localSheetId="4" hidden="1">0</definedName>
    <definedName name="_AtRisk_SimSetting_RandomNumberGenerator" localSheetId="5" hidden="1">0</definedName>
    <definedName name="_AtRisk_SimSetting_RandomNumberGenerator" hidden="1">7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Investor.RiskTolerance" localSheetId="2">'3 BND VTI'!$E$4</definedName>
    <definedName name="Investor.RiskTolerance" localSheetId="3">'3 BND VTI IAU'!$E$4</definedName>
    <definedName name="Investor.RiskTolerance" localSheetId="4">'4 BND VTI XBX'!$E$4</definedName>
    <definedName name="Investor.RiskTolerance" localSheetId="5">'5 Vary E(R) of XBX'!$E$4</definedName>
    <definedName name="Investor.RiskTolerance">#REF!</definedName>
    <definedName name="Pal_Workbook_GUID" hidden="1">"RYD9XBKBILDYWBKIJBY4F37I"</definedName>
    <definedName name="_xlnm.Print_Area" localSheetId="2">'3 BND VTI'!$A$1:$J$11</definedName>
    <definedName name="_xlnm.Print_Area" localSheetId="3">'3 BND VTI IAU'!$A$1:$J$11</definedName>
    <definedName name="_xlnm.Print_Area" localSheetId="4">'4 BND VTI XBX'!$A$1:$J$11</definedName>
    <definedName name="_xlnm.Print_Area" localSheetId="5">'5 Vary E(R) of XBX'!$A$1:$J$11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8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localSheetId="2" hidden="1">10000</definedName>
    <definedName name="RiskNumIterations" localSheetId="3" hidden="1">10000</definedName>
    <definedName name="RiskNumIterations" localSheetId="4" hidden="1">10000</definedName>
    <definedName name="RiskNumIterations" localSheetId="5" hidden="1">10000</definedName>
    <definedName name="RiskNumIterations" hidden="1">100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solver_adj" localSheetId="2" hidden="1">'3 BND VTI'!$H$4:$L$4</definedName>
    <definedName name="solver_adj" localSheetId="3" hidden="1">'3 BND VTI IAU'!$H$4:$L$4</definedName>
    <definedName name="solver_adj" localSheetId="4" hidden="1">'4 BND VTI XBX'!$H$4:$L$4</definedName>
    <definedName name="solver_adj" localSheetId="5" hidden="1">'5 Vary E(R) of XBX'!$H$4:$L$4</definedName>
    <definedName name="solver_cvg" localSheetId="2" hidden="1">0.0001</definedName>
    <definedName name="solver_cvg" localSheetId="3" hidden="1">0.0001</definedName>
    <definedName name="solver_cvg" localSheetId="4" hidden="1">0.0001</definedName>
    <definedName name="solver_cvg" localSheetId="5" hidden="1">0.0001</definedName>
    <definedName name="solver_drv" localSheetId="2" hidden="1">1</definedName>
    <definedName name="solver_drv" localSheetId="3" hidden="1">1</definedName>
    <definedName name="solver_drv" localSheetId="4" hidden="1">1</definedName>
    <definedName name="solver_drv" localSheetId="5" hidden="1">1</definedName>
    <definedName name="solver_eng" localSheetId="2" hidden="1">1</definedName>
    <definedName name="solver_eng" localSheetId="3" hidden="1">1</definedName>
    <definedName name="solver_eng" localSheetId="4" hidden="1">1</definedName>
    <definedName name="solver_eng" localSheetId="5" hidden="1">1</definedName>
    <definedName name="solver_est" localSheetId="2" hidden="1">1</definedName>
    <definedName name="solver_est" localSheetId="3" hidden="1">1</definedName>
    <definedName name="solver_est" localSheetId="4" hidden="1">1</definedName>
    <definedName name="solver_est" localSheetId="5" hidden="1">1</definedName>
    <definedName name="solver_itr" localSheetId="2" hidden="1">10000</definedName>
    <definedName name="solver_itr" localSheetId="3" hidden="1">10000</definedName>
    <definedName name="solver_itr" localSheetId="4" hidden="1">10000</definedName>
    <definedName name="solver_itr" localSheetId="5" hidden="1">10000</definedName>
    <definedName name="solver_lhs0" localSheetId="2" hidden="1">'3 BND VTI'!$M$4</definedName>
    <definedName name="solver_lhs0" localSheetId="3" hidden="1">'3 BND VTI IAU'!$M$4</definedName>
    <definedName name="solver_lhs0" localSheetId="4" hidden="1">'4 BND VTI XBX'!$M$4</definedName>
    <definedName name="solver_lhs0" localSheetId="5" hidden="1">'5 Vary E(R) of XBX'!$M$4</definedName>
    <definedName name="solver_lhs1" localSheetId="2" hidden="1">'3 BND VTI'!$L$4</definedName>
    <definedName name="solver_lhs1" localSheetId="3" hidden="1">'3 BND VTI IAU'!$M$4</definedName>
    <definedName name="solver_lhs1" localSheetId="4" hidden="1">'4 BND VTI XBX'!$M$4</definedName>
    <definedName name="solver_lhs1" localSheetId="5" hidden="1">'5 Vary E(R) of XBX'!$H$7</definedName>
    <definedName name="solver_lhs10" localSheetId="2" hidden="1">'3 BND VTI'!$M$4</definedName>
    <definedName name="solver_lhs10" localSheetId="3" hidden="1">'3 BND VTI IAU'!$M$4</definedName>
    <definedName name="solver_lhs10" localSheetId="4" hidden="1">'4 BND VTI XBX'!$M$4</definedName>
    <definedName name="solver_lhs10" localSheetId="5" hidden="1">'5 Vary E(R) of XBX'!$M$4</definedName>
    <definedName name="solver_lhs2" localSheetId="2" hidden="1">'3 BND VTI'!$K$4</definedName>
    <definedName name="solver_lhs2" localSheetId="3" hidden="1">'3 BND VTI IAU'!$H$7</definedName>
    <definedName name="solver_lhs2" localSheetId="4" hidden="1">'4 BND VTI XBX'!$H$7</definedName>
    <definedName name="solver_lhs2" localSheetId="5" hidden="1">'5 Vary E(R) of XBX'!$M$4</definedName>
    <definedName name="solver_lhs3" localSheetId="2" hidden="1">'3 BND VTI'!$H$7</definedName>
    <definedName name="solver_lhs3" localSheetId="3" hidden="1">'3 BND VTI IAU'!$L$4</definedName>
    <definedName name="solver_lhs3" localSheetId="4" hidden="1">'4 BND VTI XBX'!$L$4</definedName>
    <definedName name="solver_lhs3" localSheetId="5" hidden="1">'5 Vary E(R) of XBX'!$M$4</definedName>
    <definedName name="solver_lhs4" localSheetId="2" hidden="1">'3 BND VTI'!$M$4</definedName>
    <definedName name="solver_lhs4" localSheetId="3" hidden="1">'3 BND VTI IAU'!$K$4</definedName>
    <definedName name="solver_lhs4" localSheetId="4" hidden="1">'4 BND VTI XBX'!$K$4</definedName>
    <definedName name="solver_lhs4" localSheetId="5" hidden="1">'5 Vary E(R) of XBX'!$K$4</definedName>
    <definedName name="solver_lhs5" localSheetId="2" hidden="1">'3 BND VTI'!$M$4</definedName>
    <definedName name="solver_lhs5" localSheetId="3" hidden="1">'3 BND VTI IAU'!$M$4</definedName>
    <definedName name="solver_lhs5" localSheetId="4" hidden="1">'4 BND VTI XBX'!$M$4</definedName>
    <definedName name="solver_lhs5" localSheetId="5" hidden="1">'5 Vary E(R) of XBX'!$M$4</definedName>
    <definedName name="solver_lhs6" localSheetId="2" hidden="1">'3 BND VTI'!$M$4</definedName>
    <definedName name="solver_lhs6" localSheetId="3" hidden="1">'3 BND VTI IAU'!$M$4</definedName>
    <definedName name="solver_lhs6" localSheetId="4" hidden="1">'4 BND VTI XBX'!$M$4</definedName>
    <definedName name="solver_lhs6" localSheetId="5" hidden="1">'5 Vary E(R) of XBX'!$M$4</definedName>
    <definedName name="solver_lhs7" localSheetId="2" hidden="1">'3 BND VTI'!$M$4</definedName>
    <definedName name="solver_lhs7" localSheetId="3" hidden="1">'3 BND VTI IAU'!$M$4</definedName>
    <definedName name="solver_lhs7" localSheetId="4" hidden="1">'4 BND VTI XBX'!$M$4</definedName>
    <definedName name="solver_lhs7" localSheetId="5" hidden="1">'5 Vary E(R) of XBX'!$M$4</definedName>
    <definedName name="solver_lhs8" localSheetId="2" hidden="1">'3 BND VTI'!$M$4</definedName>
    <definedName name="solver_lhs8" localSheetId="3" hidden="1">'3 BND VTI IAU'!$M$4</definedName>
    <definedName name="solver_lhs8" localSheetId="4" hidden="1">'4 BND VTI XBX'!$M$4</definedName>
    <definedName name="solver_lhs8" localSheetId="5" hidden="1">'5 Vary E(R) of XBX'!$M$4</definedName>
    <definedName name="solver_lhs9" localSheetId="2" hidden="1">'3 BND VTI'!$M$4</definedName>
    <definedName name="solver_lhs9" localSheetId="3" hidden="1">'3 BND VTI IAU'!$M$4</definedName>
    <definedName name="solver_lhs9" localSheetId="4" hidden="1">'4 BND VTI XBX'!$M$4</definedName>
    <definedName name="solver_lhs9" localSheetId="5" hidden="1">'5 Vary E(R) of XBX'!$M$4</definedName>
    <definedName name="solver_lin" localSheetId="2" hidden="1">2</definedName>
    <definedName name="solver_lin" localSheetId="3" hidden="1">2</definedName>
    <definedName name="solver_lin" localSheetId="4" hidden="1">2</definedName>
    <definedName name="solver_lin" localSheetId="5" hidden="1">2</definedName>
    <definedName name="solver_mip" localSheetId="2" hidden="1">2147483647</definedName>
    <definedName name="solver_mip" localSheetId="3" hidden="1">2147483647</definedName>
    <definedName name="solver_mip" localSheetId="4" hidden="1">2147483647</definedName>
    <definedName name="solver_mip" localSheetId="5" hidden="1">2147483647</definedName>
    <definedName name="solver_mni" localSheetId="2" hidden="1">30</definedName>
    <definedName name="solver_mni" localSheetId="3" hidden="1">30</definedName>
    <definedName name="solver_mni" localSheetId="4" hidden="1">30</definedName>
    <definedName name="solver_mni" localSheetId="5" hidden="1">30</definedName>
    <definedName name="solver_mrt" localSheetId="2" hidden="1">0.075</definedName>
    <definedName name="solver_mrt" localSheetId="3" hidden="1">0.075</definedName>
    <definedName name="solver_mrt" localSheetId="4" hidden="1">0.075</definedName>
    <definedName name="solver_mrt" localSheetId="5" hidden="1">0.075</definedName>
    <definedName name="solver_msl" localSheetId="2" hidden="1">2</definedName>
    <definedName name="solver_msl" localSheetId="3" hidden="1">2</definedName>
    <definedName name="solver_msl" localSheetId="4" hidden="1">2</definedName>
    <definedName name="solver_msl" localSheetId="5" hidden="1">2</definedName>
    <definedName name="solver_neg" localSheetId="2" hidden="1">1</definedName>
    <definedName name="solver_neg" localSheetId="3" hidden="1">1</definedName>
    <definedName name="solver_neg" localSheetId="4" hidden="1">1</definedName>
    <definedName name="solver_neg" localSheetId="5" hidden="1">1</definedName>
    <definedName name="solver_nod" localSheetId="2" hidden="1">2147483647</definedName>
    <definedName name="solver_nod" localSheetId="3" hidden="1">2147483647</definedName>
    <definedName name="solver_nod" localSheetId="4" hidden="1">2147483647</definedName>
    <definedName name="solver_nod" localSheetId="5" hidden="1">2147483647</definedName>
    <definedName name="solver_num" localSheetId="2" hidden="1">4</definedName>
    <definedName name="solver_num" localSheetId="3" hidden="1">3</definedName>
    <definedName name="solver_num" localSheetId="4" hidden="1">2</definedName>
    <definedName name="solver_num" localSheetId="5" hidden="1">2</definedName>
    <definedName name="solver_nwt" localSheetId="2" hidden="1">1</definedName>
    <definedName name="solver_nwt" localSheetId="3" hidden="1">1</definedName>
    <definedName name="solver_nwt" localSheetId="4" hidden="1">1</definedName>
    <definedName name="solver_nwt" localSheetId="5" hidden="1">1</definedName>
    <definedName name="solver_opt" localSheetId="2" hidden="1">'3 BND VTI'!$H$6</definedName>
    <definedName name="solver_opt" localSheetId="3" hidden="1">'3 BND VTI IAU'!$H$6</definedName>
    <definedName name="solver_opt" localSheetId="4" hidden="1">'4 BND VTI XBX'!$H$6</definedName>
    <definedName name="solver_opt" localSheetId="5" hidden="1">'5 Vary E(R) of XBX'!$H$6</definedName>
    <definedName name="solver_pre" localSheetId="2" hidden="1">0.00001</definedName>
    <definedName name="solver_pre" localSheetId="3" hidden="1">0.00001</definedName>
    <definedName name="solver_pre" localSheetId="4" hidden="1">0.00001</definedName>
    <definedName name="solver_pre" localSheetId="5" hidden="1">0.00001</definedName>
    <definedName name="solver_rbv" localSheetId="2" hidden="1">1</definedName>
    <definedName name="solver_rbv" localSheetId="3" hidden="1">1</definedName>
    <definedName name="solver_rbv" localSheetId="4" hidden="1">1</definedName>
    <definedName name="solver_rbv" localSheetId="5" hidden="1">1</definedName>
    <definedName name="solver_rel0" localSheetId="2" hidden="1">2</definedName>
    <definedName name="solver_rel0" localSheetId="3" hidden="1">2</definedName>
    <definedName name="solver_rel0" localSheetId="4" hidden="1">2</definedName>
    <definedName name="solver_rel0" localSheetId="5" hidden="1">2</definedName>
    <definedName name="solver_rel1" localSheetId="2" hidden="1">2</definedName>
    <definedName name="solver_rel1" localSheetId="3" hidden="1">2</definedName>
    <definedName name="solver_rel1" localSheetId="4" hidden="1">2</definedName>
    <definedName name="solver_rel1" localSheetId="5" hidden="1">1</definedName>
    <definedName name="solver_rel10" localSheetId="2" hidden="1">2</definedName>
    <definedName name="solver_rel10" localSheetId="3" hidden="1">2</definedName>
    <definedName name="solver_rel10" localSheetId="4" hidden="1">2</definedName>
    <definedName name="solver_rel10" localSheetId="5" hidden="1">2</definedName>
    <definedName name="solver_rel2" localSheetId="2" hidden="1">2</definedName>
    <definedName name="solver_rel2" localSheetId="3" hidden="1">1</definedName>
    <definedName name="solver_rel2" localSheetId="4" hidden="1">1</definedName>
    <definedName name="solver_rel2" localSheetId="5" hidden="1">2</definedName>
    <definedName name="solver_rel3" localSheetId="2" hidden="1">1</definedName>
    <definedName name="solver_rel3" localSheetId="3" hidden="1">2</definedName>
    <definedName name="solver_rel3" localSheetId="4" hidden="1">2</definedName>
    <definedName name="solver_rel3" localSheetId="5" hidden="1">2</definedName>
    <definedName name="solver_rel4" localSheetId="2" hidden="1">2</definedName>
    <definedName name="solver_rel4" localSheetId="3" hidden="1">2</definedName>
    <definedName name="solver_rel4" localSheetId="4" hidden="1">2</definedName>
    <definedName name="solver_rel4" localSheetId="5" hidden="1">2</definedName>
    <definedName name="solver_rel5" localSheetId="2" hidden="1">2</definedName>
    <definedName name="solver_rel5" localSheetId="3" hidden="1">2</definedName>
    <definedName name="solver_rel5" localSheetId="4" hidden="1">2</definedName>
    <definedName name="solver_rel5" localSheetId="5" hidden="1">2</definedName>
    <definedName name="solver_rel6" localSheetId="2" hidden="1">2</definedName>
    <definedName name="solver_rel6" localSheetId="3" hidden="1">2</definedName>
    <definedName name="solver_rel6" localSheetId="4" hidden="1">2</definedName>
    <definedName name="solver_rel6" localSheetId="5" hidden="1">2</definedName>
    <definedName name="solver_rel7" localSheetId="2" hidden="1">2</definedName>
    <definedName name="solver_rel7" localSheetId="3" hidden="1">2</definedName>
    <definedName name="solver_rel7" localSheetId="4" hidden="1">2</definedName>
    <definedName name="solver_rel7" localSheetId="5" hidden="1">2</definedName>
    <definedName name="solver_rel8" localSheetId="2" hidden="1">2</definedName>
    <definedName name="solver_rel8" localSheetId="3" hidden="1">2</definedName>
    <definedName name="solver_rel8" localSheetId="4" hidden="1">2</definedName>
    <definedName name="solver_rel8" localSheetId="5" hidden="1">2</definedName>
    <definedName name="solver_rel9" localSheetId="2" hidden="1">2</definedName>
    <definedName name="solver_rel9" localSheetId="3" hidden="1">2</definedName>
    <definedName name="solver_rel9" localSheetId="4" hidden="1">2</definedName>
    <definedName name="solver_rel9" localSheetId="5" hidden="1">2</definedName>
    <definedName name="solver_rhs0" localSheetId="2" hidden="1">1</definedName>
    <definedName name="solver_rhs0" localSheetId="3" hidden="1">1</definedName>
    <definedName name="solver_rhs0" localSheetId="4" hidden="1">1</definedName>
    <definedName name="solver_rhs0" localSheetId="5" hidden="1">1</definedName>
    <definedName name="solver_rhs1" localSheetId="2" hidden="1">0</definedName>
    <definedName name="solver_rhs1" localSheetId="3" hidden="1">1</definedName>
    <definedName name="solver_rhs1" localSheetId="4" hidden="1">1</definedName>
    <definedName name="solver_rhs1" localSheetId="5" hidden="1">'5 Vary E(R) of XBX'!$E$4</definedName>
    <definedName name="solver_rhs10" localSheetId="2" hidden="1">1</definedName>
    <definedName name="solver_rhs10" localSheetId="3" hidden="1">1</definedName>
    <definedName name="solver_rhs10" localSheetId="4" hidden="1">1</definedName>
    <definedName name="solver_rhs10" localSheetId="5" hidden="1">1</definedName>
    <definedName name="solver_rhs2" localSheetId="2" hidden="1">0</definedName>
    <definedName name="solver_rhs2" localSheetId="3" hidden="1">'3 BND VTI IAU'!$E$4</definedName>
    <definedName name="solver_rhs2" localSheetId="4" hidden="1">'4 BND VTI XBX'!$E$4</definedName>
    <definedName name="solver_rhs2" localSheetId="5" hidden="1">1</definedName>
    <definedName name="solver_rhs3" localSheetId="2" hidden="1">'3 BND VTI'!$E$4</definedName>
    <definedName name="solver_rhs3" localSheetId="3" hidden="1">0</definedName>
    <definedName name="solver_rhs3" localSheetId="4" hidden="1">0</definedName>
    <definedName name="solver_rhs3" localSheetId="5" hidden="1">1</definedName>
    <definedName name="solver_rhs4" localSheetId="2" hidden="1">1</definedName>
    <definedName name="solver_rhs4" localSheetId="3" hidden="1">0</definedName>
    <definedName name="solver_rhs4" localSheetId="4" hidden="1">0</definedName>
    <definedName name="solver_rhs4" localSheetId="5" hidden="1">0</definedName>
    <definedName name="solver_rhs5" localSheetId="2" hidden="1">1</definedName>
    <definedName name="solver_rhs5" localSheetId="3" hidden="1">1</definedName>
    <definedName name="solver_rhs5" localSheetId="4" hidden="1">1</definedName>
    <definedName name="solver_rhs5" localSheetId="5" hidden="1">1</definedName>
    <definedName name="solver_rhs6" localSheetId="2" hidden="1">1</definedName>
    <definedName name="solver_rhs6" localSheetId="3" hidden="1">1</definedName>
    <definedName name="solver_rhs6" localSheetId="4" hidden="1">1</definedName>
    <definedName name="solver_rhs6" localSheetId="5" hidden="1">1</definedName>
    <definedName name="solver_rhs7" localSheetId="2" hidden="1">1</definedName>
    <definedName name="solver_rhs7" localSheetId="3" hidden="1">1</definedName>
    <definedName name="solver_rhs7" localSheetId="4" hidden="1">1</definedName>
    <definedName name="solver_rhs7" localSheetId="5" hidden="1">1</definedName>
    <definedName name="solver_rhs8" localSheetId="2" hidden="1">1</definedName>
    <definedName name="solver_rhs8" localSheetId="3" hidden="1">1</definedName>
    <definedName name="solver_rhs8" localSheetId="4" hidden="1">1</definedName>
    <definedName name="solver_rhs8" localSheetId="5" hidden="1">1</definedName>
    <definedName name="solver_rhs9" localSheetId="2" hidden="1">1</definedName>
    <definedName name="solver_rhs9" localSheetId="3" hidden="1">1</definedName>
    <definedName name="solver_rhs9" localSheetId="4" hidden="1">1</definedName>
    <definedName name="solver_rhs9" localSheetId="5" hidden="1">1</definedName>
    <definedName name="solver_rlx" localSheetId="2" hidden="1">1</definedName>
    <definedName name="solver_rlx" localSheetId="3" hidden="1">1</definedName>
    <definedName name="solver_rlx" localSheetId="4" hidden="1">1</definedName>
    <definedName name="solver_rlx" localSheetId="5" hidden="1">1</definedName>
    <definedName name="solver_rsd" localSheetId="2" hidden="1">0</definedName>
    <definedName name="solver_rsd" localSheetId="3" hidden="1">0</definedName>
    <definedName name="solver_rsd" localSheetId="4" hidden="1">0</definedName>
    <definedName name="solver_rsd" localSheetId="5" hidden="1">0</definedName>
    <definedName name="solver_scl" localSheetId="2" hidden="1">2</definedName>
    <definedName name="solver_scl" localSheetId="3" hidden="1">2</definedName>
    <definedName name="solver_scl" localSheetId="4" hidden="1">2</definedName>
    <definedName name="solver_scl" localSheetId="5" hidden="1">2</definedName>
    <definedName name="solver_sho" localSheetId="2" hidden="1">2</definedName>
    <definedName name="solver_sho" localSheetId="3" hidden="1">2</definedName>
    <definedName name="solver_sho" localSheetId="4" hidden="1">2</definedName>
    <definedName name="solver_sho" localSheetId="5" hidden="1">2</definedName>
    <definedName name="solver_ssz" localSheetId="2" hidden="1">100</definedName>
    <definedName name="solver_ssz" localSheetId="3" hidden="1">100</definedName>
    <definedName name="solver_ssz" localSheetId="4" hidden="1">100</definedName>
    <definedName name="solver_ssz" localSheetId="5" hidden="1">100</definedName>
    <definedName name="solver_tim" localSheetId="2" hidden="1">60</definedName>
    <definedName name="solver_tim" localSheetId="3" hidden="1">60</definedName>
    <definedName name="solver_tim" localSheetId="4" hidden="1">60</definedName>
    <definedName name="solver_tim" localSheetId="5" hidden="1">60</definedName>
    <definedName name="solver_tol" localSheetId="2" hidden="1">0.03</definedName>
    <definedName name="solver_tol" localSheetId="3" hidden="1">0.03</definedName>
    <definedName name="solver_tol" localSheetId="4" hidden="1">0.03</definedName>
    <definedName name="solver_tol" localSheetId="5" hidden="1">0.03</definedName>
    <definedName name="solver_typ" localSheetId="2" hidden="1">1</definedName>
    <definedName name="solver_typ" localSheetId="3" hidden="1">1</definedName>
    <definedName name="solver_typ" localSheetId="4" hidden="1">1</definedName>
    <definedName name="solver_typ" localSheetId="5" hidden="1">1</definedName>
    <definedName name="solver_val" localSheetId="2" hidden="1">0</definedName>
    <definedName name="solver_val" localSheetId="3" hidden="1">0</definedName>
    <definedName name="solver_val" localSheetId="4" hidden="1">0</definedName>
    <definedName name="solver_val" localSheetId="5" hidden="1">0</definedName>
    <definedName name="solver_ver" localSheetId="2" hidden="1">3</definedName>
    <definedName name="solver_ver" localSheetId="3" hidden="1">3</definedName>
    <definedName name="solver_ver" localSheetId="4" hidden="1">3</definedName>
    <definedName name="solver_ver" localSheetId="5" hidden="1">3</definedName>
    <definedName name="SpreadsheetBuilder_1" localSheetId="0" hidden="1">'1 Compute summary statistics'!$A$1:$F$3</definedName>
    <definedName name="SpreadsheetBuilder_1" localSheetId="1" hidden="1">'2 Develop estimates'!#REF!</definedName>
    <definedName name="SpreadsheetBuilder_1" localSheetId="2" hidden="1">'[1]All data series'!#REF!</definedName>
    <definedName name="SpreadsheetBuilder_1" localSheetId="3" hidden="1">'[1]All data series'!#REF!</definedName>
    <definedName name="SpreadsheetBuilder_1" localSheetId="4" hidden="1">'[1]All data series'!#REF!</definedName>
    <definedName name="SpreadsheetBuilder_1" localSheetId="5" hidden="1">'[1]All data series'!#REF!</definedName>
    <definedName name="SpreadsheetBuilder_1" hidden="1">#REF!</definedName>
    <definedName name="SpreadsheetBuilder_2" hidden="1">'[1]All data series'!#REF!</definedName>
    <definedName name="SpreadsheetBuilder_3" hidden="1">'[1]All data series'!#REF!</definedName>
    <definedName name="SpreadsheetBuilder_4" hidden="1">'[1]All data series'!#REF!</definedName>
    <definedName name="SpreadsheetBuilder_5" hidden="1">'[1]All data series'!#REF!</definedName>
    <definedName name="SpreadsheetBuilder_6" hidden="1">'[1]All data series'!#REF!</definedName>
    <definedName name="SpreadsheetBuilder_7" hidden="1">'[1]All data series'!#REF!</definedName>
    <definedName name="XBX.RiskTolerance.Start" localSheetId="2">'3 BND VTI'!#REF!</definedName>
    <definedName name="XBX.RiskTolerance.Start" localSheetId="3">'3 BND VTI IAU'!#REF!</definedName>
    <definedName name="XBX.RiskTolerance.Start" localSheetId="4">'4 BND VTI XBX'!#REF!</definedName>
    <definedName name="XBX.RiskTolerance.Start" localSheetId="5">'5 Vary E(R) of XBX'!#REF!</definedName>
    <definedName name="XBX.RiskTolerance.Star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6" i="14" l="1"/>
  <c r="U16" i="14"/>
  <c r="T16" i="14"/>
  <c r="S16" i="14"/>
  <c r="R16" i="14"/>
  <c r="Q16" i="14"/>
  <c r="F15" i="14"/>
  <c r="E15" i="14"/>
  <c r="D15" i="14"/>
  <c r="C15" i="14"/>
  <c r="B15" i="14"/>
  <c r="F14" i="14"/>
  <c r="E14" i="14"/>
  <c r="D14" i="14"/>
  <c r="C14" i="14"/>
  <c r="B14" i="14"/>
  <c r="F13" i="14"/>
  <c r="E13" i="14"/>
  <c r="D13" i="14"/>
  <c r="C13" i="14"/>
  <c r="B13" i="14"/>
  <c r="F12" i="14"/>
  <c r="E12" i="14"/>
  <c r="D12" i="14"/>
  <c r="C12" i="14"/>
  <c r="B12" i="14"/>
  <c r="F11" i="14"/>
  <c r="E11" i="14"/>
  <c r="D11" i="14"/>
  <c r="C11" i="14"/>
  <c r="B11" i="14"/>
  <c r="F8" i="14"/>
  <c r="E8" i="14"/>
  <c r="D8" i="14"/>
  <c r="C8" i="14"/>
  <c r="B8" i="14"/>
  <c r="E7" i="14"/>
  <c r="D7" i="14"/>
  <c r="C7" i="14"/>
  <c r="B7" i="14"/>
  <c r="F6" i="14"/>
  <c r="F10" i="14" s="1"/>
  <c r="A15" i="14" s="1"/>
  <c r="E6" i="14"/>
  <c r="E10" i="14" s="1"/>
  <c r="A14" i="14" s="1"/>
  <c r="D6" i="14"/>
  <c r="J3" i="14" s="1"/>
  <c r="S3" i="14" s="1"/>
  <c r="S15" i="14" s="1"/>
  <c r="C6" i="14"/>
  <c r="I3" i="14" s="1"/>
  <c r="R3" i="14" s="1"/>
  <c r="R15" i="14" s="1"/>
  <c r="B6" i="14"/>
  <c r="B10" i="14" s="1"/>
  <c r="A11" i="14" s="1"/>
  <c r="L5" i="14"/>
  <c r="K5" i="14"/>
  <c r="J5" i="14"/>
  <c r="I5" i="14"/>
  <c r="H5" i="14"/>
  <c r="M4" i="14"/>
  <c r="U17" i="13"/>
  <c r="T17" i="13"/>
  <c r="S17" i="13"/>
  <c r="R17" i="13"/>
  <c r="Q17" i="13"/>
  <c r="F15" i="13"/>
  <c r="E15" i="13"/>
  <c r="D15" i="13"/>
  <c r="C15" i="13"/>
  <c r="B15" i="13"/>
  <c r="F14" i="13"/>
  <c r="E14" i="13"/>
  <c r="D14" i="13"/>
  <c r="C14" i="13"/>
  <c r="B14" i="13"/>
  <c r="F13" i="13"/>
  <c r="E13" i="13"/>
  <c r="D13" i="13"/>
  <c r="C13" i="13"/>
  <c r="B13" i="13"/>
  <c r="F12" i="13"/>
  <c r="E12" i="13"/>
  <c r="D12" i="13"/>
  <c r="C12" i="13"/>
  <c r="B12" i="13"/>
  <c r="F11" i="13"/>
  <c r="E11" i="13"/>
  <c r="D11" i="13"/>
  <c r="C11" i="13"/>
  <c r="B11" i="13"/>
  <c r="F8" i="13"/>
  <c r="E8" i="13"/>
  <c r="D8" i="13"/>
  <c r="C8" i="13"/>
  <c r="B8" i="13"/>
  <c r="F7" i="13"/>
  <c r="E7" i="13"/>
  <c r="D7" i="13"/>
  <c r="C7" i="13"/>
  <c r="B7" i="13"/>
  <c r="F6" i="13"/>
  <c r="F10" i="13" s="1"/>
  <c r="A15" i="13" s="1"/>
  <c r="E6" i="13"/>
  <c r="E10" i="13" s="1"/>
  <c r="A14" i="13" s="1"/>
  <c r="D6" i="13"/>
  <c r="D10" i="13" s="1"/>
  <c r="A13" i="13" s="1"/>
  <c r="C6" i="13"/>
  <c r="I3" i="13" s="1"/>
  <c r="R3" i="13" s="1"/>
  <c r="R16" i="13" s="1"/>
  <c r="B6" i="13"/>
  <c r="H3" i="13" s="1"/>
  <c r="Q3" i="13" s="1"/>
  <c r="Q16" i="13" s="1"/>
  <c r="L5" i="13"/>
  <c r="K5" i="13"/>
  <c r="J5" i="13"/>
  <c r="I5" i="13"/>
  <c r="H5" i="13"/>
  <c r="M4" i="13"/>
  <c r="K3" i="13"/>
  <c r="T3" i="13" s="1"/>
  <c r="T16" i="13" s="1"/>
  <c r="J3" i="13"/>
  <c r="S3" i="13" s="1"/>
  <c r="S16" i="13" s="1"/>
  <c r="T17" i="12"/>
  <c r="S17" i="12"/>
  <c r="R17" i="12"/>
  <c r="Q17" i="12"/>
  <c r="F15" i="12"/>
  <c r="E15" i="12"/>
  <c r="D15" i="12"/>
  <c r="C15" i="12"/>
  <c r="B15" i="12"/>
  <c r="F14" i="12"/>
  <c r="E14" i="12"/>
  <c r="D14" i="12"/>
  <c r="C14" i="12"/>
  <c r="B14" i="12"/>
  <c r="F13" i="12"/>
  <c r="E13" i="12"/>
  <c r="D13" i="12"/>
  <c r="C13" i="12"/>
  <c r="B13" i="12"/>
  <c r="F12" i="12"/>
  <c r="E12" i="12"/>
  <c r="D12" i="12"/>
  <c r="C12" i="12"/>
  <c r="B12" i="12"/>
  <c r="F11" i="12"/>
  <c r="E11" i="12"/>
  <c r="D11" i="12"/>
  <c r="C11" i="12"/>
  <c r="B11" i="12"/>
  <c r="F10" i="12"/>
  <c r="A15" i="12" s="1"/>
  <c r="F8" i="12"/>
  <c r="E8" i="12"/>
  <c r="D8" i="12"/>
  <c r="C8" i="12"/>
  <c r="B8" i="12"/>
  <c r="F7" i="12"/>
  <c r="E7" i="12"/>
  <c r="D7" i="12"/>
  <c r="C7" i="12"/>
  <c r="B7" i="12"/>
  <c r="F6" i="12"/>
  <c r="E6" i="12"/>
  <c r="E10" i="12" s="1"/>
  <c r="A14" i="12" s="1"/>
  <c r="D6" i="12"/>
  <c r="D10" i="12" s="1"/>
  <c r="A13" i="12" s="1"/>
  <c r="C6" i="12"/>
  <c r="C10" i="12" s="1"/>
  <c r="A12" i="12" s="1"/>
  <c r="B6" i="12"/>
  <c r="H3" i="12" s="1"/>
  <c r="Q3" i="12" s="1"/>
  <c r="Q16" i="12" s="1"/>
  <c r="L5" i="12"/>
  <c r="K5" i="12"/>
  <c r="J5" i="12"/>
  <c r="I5" i="12"/>
  <c r="H5" i="12"/>
  <c r="M4" i="12"/>
  <c r="L3" i="12"/>
  <c r="U3" i="12" s="1"/>
  <c r="U16" i="12" s="1"/>
  <c r="K3" i="12"/>
  <c r="T3" i="12" s="1"/>
  <c r="T16" i="12" s="1"/>
  <c r="I3" i="12"/>
  <c r="R3" i="12" s="1"/>
  <c r="R16" i="12" s="1"/>
  <c r="C15" i="8"/>
  <c r="D15" i="8"/>
  <c r="E15" i="8"/>
  <c r="F15" i="8"/>
  <c r="B15" i="8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1001" i="2"/>
  <c r="F1002" i="2"/>
  <c r="F1003" i="2"/>
  <c r="F1004" i="2"/>
  <c r="F1005" i="2"/>
  <c r="F1006" i="2"/>
  <c r="F1007" i="2"/>
  <c r="F1008" i="2"/>
  <c r="F1009" i="2"/>
  <c r="F1010" i="2"/>
  <c r="F1011" i="2"/>
  <c r="F1012" i="2"/>
  <c r="F1013" i="2"/>
  <c r="F1014" i="2"/>
  <c r="F1015" i="2"/>
  <c r="F1016" i="2"/>
  <c r="F1017" i="2"/>
  <c r="F1018" i="2"/>
  <c r="F1019" i="2"/>
  <c r="F1020" i="2"/>
  <c r="F1021" i="2"/>
  <c r="F1022" i="2"/>
  <c r="F1023" i="2"/>
  <c r="F1024" i="2"/>
  <c r="F1025" i="2"/>
  <c r="F1026" i="2"/>
  <c r="F1027" i="2"/>
  <c r="F1028" i="2"/>
  <c r="F1029" i="2"/>
  <c r="F1030" i="2"/>
  <c r="F1031" i="2"/>
  <c r="F1032" i="2"/>
  <c r="F1033" i="2"/>
  <c r="F1034" i="2"/>
  <c r="F1035" i="2"/>
  <c r="F1036" i="2"/>
  <c r="F1037" i="2"/>
  <c r="F1038" i="2"/>
  <c r="F1039" i="2"/>
  <c r="F1040" i="2"/>
  <c r="F1041" i="2"/>
  <c r="F1042" i="2"/>
  <c r="F1043" i="2"/>
  <c r="F1044" i="2"/>
  <c r="F1045" i="2"/>
  <c r="F1046" i="2"/>
  <c r="F1047" i="2"/>
  <c r="F1048" i="2"/>
  <c r="F1049" i="2"/>
  <c r="F1050" i="2"/>
  <c r="F1051" i="2"/>
  <c r="F1052" i="2"/>
  <c r="F1053" i="2"/>
  <c r="F1054" i="2"/>
  <c r="F1055" i="2"/>
  <c r="F1056" i="2"/>
  <c r="F1057" i="2"/>
  <c r="F1058" i="2"/>
  <c r="F1059" i="2"/>
  <c r="F1060" i="2"/>
  <c r="F1061" i="2"/>
  <c r="F1062" i="2"/>
  <c r="F1063" i="2"/>
  <c r="F1064" i="2"/>
  <c r="F1065" i="2"/>
  <c r="F1066" i="2"/>
  <c r="F1067" i="2"/>
  <c r="F1068" i="2"/>
  <c r="F1069" i="2"/>
  <c r="F1070" i="2"/>
  <c r="F1071" i="2"/>
  <c r="F1072" i="2"/>
  <c r="F1073" i="2"/>
  <c r="F1074" i="2"/>
  <c r="F1075" i="2"/>
  <c r="F1076" i="2"/>
  <c r="F1077" i="2"/>
  <c r="F1078" i="2"/>
  <c r="F1079" i="2"/>
  <c r="F1080" i="2"/>
  <c r="F1081" i="2"/>
  <c r="F1082" i="2"/>
  <c r="F1083" i="2"/>
  <c r="F1084" i="2"/>
  <c r="F1085" i="2"/>
  <c r="F1086" i="2"/>
  <c r="F1087" i="2"/>
  <c r="F1088" i="2"/>
  <c r="F1089" i="2"/>
  <c r="F1090" i="2"/>
  <c r="F1091" i="2"/>
  <c r="F1092" i="2"/>
  <c r="F1093" i="2"/>
  <c r="F1094" i="2"/>
  <c r="F1095" i="2"/>
  <c r="F1096" i="2"/>
  <c r="F1097" i="2"/>
  <c r="F1098" i="2"/>
  <c r="F1099" i="2"/>
  <c r="F1100" i="2"/>
  <c r="F1101" i="2"/>
  <c r="F1102" i="2"/>
  <c r="F1103" i="2"/>
  <c r="F1104" i="2"/>
  <c r="F1105" i="2"/>
  <c r="F1106" i="2"/>
  <c r="F1107" i="2"/>
  <c r="F1108" i="2"/>
  <c r="F1109" i="2"/>
  <c r="F1110" i="2"/>
  <c r="F1111" i="2"/>
  <c r="F1112" i="2"/>
  <c r="F1113" i="2"/>
  <c r="F1114" i="2"/>
  <c r="F1115" i="2"/>
  <c r="F1116" i="2"/>
  <c r="F1117" i="2"/>
  <c r="F1118" i="2"/>
  <c r="F1119" i="2"/>
  <c r="F1120" i="2"/>
  <c r="F1121" i="2"/>
  <c r="F1122" i="2"/>
  <c r="F1123" i="2"/>
  <c r="F1124" i="2"/>
  <c r="F1125" i="2"/>
  <c r="F1126" i="2"/>
  <c r="F1127" i="2"/>
  <c r="F1128" i="2"/>
  <c r="F1129" i="2"/>
  <c r="F1130" i="2"/>
  <c r="F1131" i="2"/>
  <c r="F1132" i="2"/>
  <c r="F1133" i="2"/>
  <c r="F1134" i="2"/>
  <c r="F1135" i="2"/>
  <c r="F1136" i="2"/>
  <c r="F1137" i="2"/>
  <c r="F1138" i="2"/>
  <c r="F1139" i="2"/>
  <c r="F1140" i="2"/>
  <c r="F1141" i="2"/>
  <c r="F1142" i="2"/>
  <c r="F1143" i="2"/>
  <c r="F1144" i="2"/>
  <c r="F1145" i="2"/>
  <c r="F1146" i="2"/>
  <c r="F1147" i="2"/>
  <c r="F1148" i="2"/>
  <c r="F1149" i="2"/>
  <c r="F1150" i="2"/>
  <c r="F1151" i="2"/>
  <c r="F1152" i="2"/>
  <c r="F1153" i="2"/>
  <c r="F1154" i="2"/>
  <c r="F1155" i="2"/>
  <c r="F1156" i="2"/>
  <c r="F1157" i="2"/>
  <c r="F1158" i="2"/>
  <c r="F1159" i="2"/>
  <c r="F1160" i="2"/>
  <c r="F1161" i="2"/>
  <c r="F1162" i="2"/>
  <c r="F1163" i="2"/>
  <c r="F1164" i="2"/>
  <c r="F1165" i="2"/>
  <c r="F1166" i="2"/>
  <c r="F1167" i="2"/>
  <c r="F1168" i="2"/>
  <c r="F1169" i="2"/>
  <c r="F1170" i="2"/>
  <c r="F1171" i="2"/>
  <c r="F1172" i="2"/>
  <c r="F1173" i="2"/>
  <c r="F1174" i="2"/>
  <c r="F1175" i="2"/>
  <c r="F1176" i="2"/>
  <c r="F1177" i="2"/>
  <c r="F1178" i="2"/>
  <c r="F1179" i="2"/>
  <c r="F1180" i="2"/>
  <c r="F1181" i="2"/>
  <c r="F1182" i="2"/>
  <c r="F1183" i="2"/>
  <c r="F1184" i="2"/>
  <c r="F1185" i="2"/>
  <c r="F1186" i="2"/>
  <c r="F1187" i="2"/>
  <c r="F1188" i="2"/>
  <c r="F1189" i="2"/>
  <c r="F1190" i="2"/>
  <c r="F1191" i="2"/>
  <c r="F1192" i="2"/>
  <c r="F1193" i="2"/>
  <c r="F1194" i="2"/>
  <c r="F1195" i="2"/>
  <c r="F1196" i="2"/>
  <c r="F1197" i="2"/>
  <c r="F1198" i="2"/>
  <c r="F1199" i="2"/>
  <c r="F1200" i="2"/>
  <c r="F1201" i="2"/>
  <c r="F1202" i="2"/>
  <c r="F1203" i="2"/>
  <c r="F1204" i="2"/>
  <c r="F1205" i="2"/>
  <c r="F1206" i="2"/>
  <c r="F1207" i="2"/>
  <c r="F1208" i="2"/>
  <c r="F1209" i="2"/>
  <c r="F1210" i="2"/>
  <c r="F1211" i="2"/>
  <c r="F1212" i="2"/>
  <c r="F1213" i="2"/>
  <c r="F1214" i="2"/>
  <c r="F1215" i="2"/>
  <c r="F1216" i="2"/>
  <c r="F1217" i="2"/>
  <c r="F1218" i="2"/>
  <c r="F1219" i="2"/>
  <c r="F1220" i="2"/>
  <c r="F1221" i="2"/>
  <c r="F1222" i="2"/>
  <c r="F1223" i="2"/>
  <c r="F1224" i="2"/>
  <c r="F1225" i="2"/>
  <c r="F1226" i="2"/>
  <c r="F1227" i="2"/>
  <c r="F1228" i="2"/>
  <c r="F1229" i="2"/>
  <c r="F1230" i="2"/>
  <c r="F1231" i="2"/>
  <c r="F1232" i="2"/>
  <c r="F1233" i="2"/>
  <c r="F1234" i="2"/>
  <c r="F1235" i="2"/>
  <c r="F1236" i="2"/>
  <c r="F1237" i="2"/>
  <c r="F1238" i="2"/>
  <c r="F1239" i="2"/>
  <c r="F1240" i="2"/>
  <c r="F1241" i="2"/>
  <c r="F1242" i="2"/>
  <c r="F1243" i="2"/>
  <c r="F1244" i="2"/>
  <c r="F1245" i="2"/>
  <c r="F1246" i="2"/>
  <c r="F1247" i="2"/>
  <c r="F1248" i="2"/>
  <c r="F1249" i="2"/>
  <c r="F1250" i="2"/>
  <c r="F1251" i="2"/>
  <c r="F1252" i="2"/>
  <c r="F1253" i="2"/>
  <c r="F1254" i="2"/>
  <c r="F1255" i="2"/>
  <c r="F1256" i="2"/>
  <c r="F1257" i="2"/>
  <c r="F1258" i="2"/>
  <c r="F1259" i="2"/>
  <c r="F1260" i="2"/>
  <c r="F1261" i="2"/>
  <c r="F1262" i="2"/>
  <c r="F1263" i="2"/>
  <c r="F1264" i="2"/>
  <c r="F1265" i="2"/>
  <c r="F1266" i="2"/>
  <c r="F1267" i="2"/>
  <c r="F1268" i="2"/>
  <c r="F1269" i="2"/>
  <c r="F1270" i="2"/>
  <c r="F1271" i="2"/>
  <c r="F1272" i="2"/>
  <c r="F1273" i="2"/>
  <c r="F1274" i="2"/>
  <c r="F1275" i="2"/>
  <c r="F1276" i="2"/>
  <c r="F1277" i="2"/>
  <c r="F1278" i="2"/>
  <c r="F1279" i="2"/>
  <c r="F1280" i="2"/>
  <c r="F1281" i="2"/>
  <c r="F1282" i="2"/>
  <c r="F1283" i="2"/>
  <c r="F1284" i="2"/>
  <c r="F1285" i="2"/>
  <c r="F1286" i="2"/>
  <c r="F1287" i="2"/>
  <c r="F1288" i="2"/>
  <c r="F1289" i="2"/>
  <c r="F1290" i="2"/>
  <c r="F1291" i="2"/>
  <c r="F1292" i="2"/>
  <c r="F1293" i="2"/>
  <c r="F1294" i="2"/>
  <c r="F1295" i="2"/>
  <c r="F1296" i="2"/>
  <c r="F1297" i="2"/>
  <c r="F1298" i="2"/>
  <c r="F1299" i="2"/>
  <c r="F1300" i="2"/>
  <c r="F1301" i="2"/>
  <c r="F1302" i="2"/>
  <c r="F1303" i="2"/>
  <c r="F1304" i="2"/>
  <c r="F1305" i="2"/>
  <c r="F1306" i="2"/>
  <c r="F1307" i="2"/>
  <c r="F1308" i="2"/>
  <c r="F1309" i="2"/>
  <c r="F1310" i="2"/>
  <c r="F1311" i="2"/>
  <c r="F1312" i="2"/>
  <c r="F1313" i="2"/>
  <c r="F1314" i="2"/>
  <c r="F1315" i="2"/>
  <c r="F1316" i="2"/>
  <c r="F1317" i="2"/>
  <c r="F1318" i="2"/>
  <c r="F1319" i="2"/>
  <c r="F1320" i="2"/>
  <c r="F1321" i="2"/>
  <c r="F1322" i="2"/>
  <c r="F1323" i="2"/>
  <c r="F1324" i="2"/>
  <c r="F1325" i="2"/>
  <c r="F1326" i="2"/>
  <c r="F1327" i="2"/>
  <c r="F1328" i="2"/>
  <c r="F1329" i="2"/>
  <c r="F1330" i="2"/>
  <c r="F1331" i="2"/>
  <c r="F1332" i="2"/>
  <c r="F1333" i="2"/>
  <c r="F1334" i="2"/>
  <c r="F1335" i="2"/>
  <c r="F1336" i="2"/>
  <c r="F1337" i="2"/>
  <c r="F1338" i="2"/>
  <c r="F1339" i="2"/>
  <c r="F1340" i="2"/>
  <c r="F1341" i="2"/>
  <c r="F1342" i="2"/>
  <c r="F1343" i="2"/>
  <c r="F1344" i="2"/>
  <c r="F1345" i="2"/>
  <c r="F1346" i="2"/>
  <c r="F1347" i="2"/>
  <c r="F1348" i="2"/>
  <c r="F1349" i="2"/>
  <c r="F1350" i="2"/>
  <c r="F1351" i="2"/>
  <c r="F1352" i="2"/>
  <c r="F1353" i="2"/>
  <c r="F1354" i="2"/>
  <c r="F1355" i="2"/>
  <c r="F1356" i="2"/>
  <c r="F1357" i="2"/>
  <c r="F1358" i="2"/>
  <c r="F1359" i="2"/>
  <c r="F1360" i="2"/>
  <c r="F1361" i="2"/>
  <c r="F1362" i="2"/>
  <c r="F1363" i="2"/>
  <c r="F1364" i="2"/>
  <c r="F1365" i="2"/>
  <c r="F1366" i="2"/>
  <c r="F1367" i="2"/>
  <c r="F1368" i="2"/>
  <c r="F1369" i="2"/>
  <c r="F1370" i="2"/>
  <c r="F1371" i="2"/>
  <c r="F1372" i="2"/>
  <c r="F1373" i="2"/>
  <c r="F1374" i="2"/>
  <c r="F1375" i="2"/>
  <c r="F1376" i="2"/>
  <c r="F1377" i="2"/>
  <c r="F1378" i="2"/>
  <c r="F1379" i="2"/>
  <c r="F1380" i="2"/>
  <c r="F1381" i="2"/>
  <c r="F1382" i="2"/>
  <c r="F1383" i="2"/>
  <c r="F1384" i="2"/>
  <c r="F1385" i="2"/>
  <c r="F1386" i="2"/>
  <c r="F1387" i="2"/>
  <c r="F1388" i="2"/>
  <c r="F1389" i="2"/>
  <c r="F1390" i="2"/>
  <c r="F1391" i="2"/>
  <c r="F1392" i="2"/>
  <c r="F1393" i="2"/>
  <c r="F1394" i="2"/>
  <c r="F1395" i="2"/>
  <c r="F1396" i="2"/>
  <c r="F1397" i="2"/>
  <c r="F1398" i="2"/>
  <c r="F1399" i="2"/>
  <c r="F1400" i="2"/>
  <c r="F1401" i="2"/>
  <c r="F1402" i="2"/>
  <c r="F1403" i="2"/>
  <c r="F1404" i="2"/>
  <c r="F1405" i="2"/>
  <c r="F1406" i="2"/>
  <c r="F1407" i="2"/>
  <c r="F1408" i="2"/>
  <c r="F1409" i="2"/>
  <c r="F1410" i="2"/>
  <c r="F1411" i="2"/>
  <c r="F1412" i="2"/>
  <c r="F1413" i="2"/>
  <c r="F1414" i="2"/>
  <c r="F1415" i="2"/>
  <c r="F1416" i="2"/>
  <c r="F1417" i="2"/>
  <c r="F1418" i="2"/>
  <c r="F1419" i="2"/>
  <c r="F1420" i="2"/>
  <c r="F1421" i="2"/>
  <c r="F1422" i="2"/>
  <c r="F1423" i="2"/>
  <c r="F1424" i="2"/>
  <c r="F1425" i="2"/>
  <c r="F1426" i="2"/>
  <c r="F1427" i="2"/>
  <c r="F1428" i="2"/>
  <c r="F1429" i="2"/>
  <c r="F1430" i="2"/>
  <c r="F1431" i="2"/>
  <c r="F1432" i="2"/>
  <c r="F1433" i="2"/>
  <c r="F1434" i="2"/>
  <c r="F1435" i="2"/>
  <c r="F1436" i="2"/>
  <c r="F1437" i="2"/>
  <c r="F1438" i="2"/>
  <c r="F1439" i="2"/>
  <c r="F1440" i="2"/>
  <c r="F1441" i="2"/>
  <c r="F1442" i="2"/>
  <c r="F1443" i="2"/>
  <c r="F1444" i="2"/>
  <c r="F1445" i="2"/>
  <c r="F1446" i="2"/>
  <c r="F1447" i="2"/>
  <c r="F1448" i="2"/>
  <c r="F1449" i="2"/>
  <c r="F1450" i="2"/>
  <c r="F1451" i="2"/>
  <c r="F1452" i="2"/>
  <c r="F1453" i="2"/>
  <c r="F1454" i="2"/>
  <c r="F1455" i="2"/>
  <c r="F1456" i="2"/>
  <c r="F1457" i="2"/>
  <c r="F1458" i="2"/>
  <c r="F1459" i="2"/>
  <c r="F1460" i="2"/>
  <c r="F1461" i="2"/>
  <c r="F1462" i="2"/>
  <c r="F1463" i="2"/>
  <c r="F1464" i="2"/>
  <c r="F1465" i="2"/>
  <c r="F1466" i="2"/>
  <c r="F1467" i="2"/>
  <c r="F1468" i="2"/>
  <c r="F1469" i="2"/>
  <c r="F1470" i="2"/>
  <c r="F1471" i="2"/>
  <c r="F1472" i="2"/>
  <c r="F1473" i="2"/>
  <c r="F1474" i="2"/>
  <c r="F1475" i="2"/>
  <c r="F1476" i="2"/>
  <c r="F1477" i="2"/>
  <c r="F1478" i="2"/>
  <c r="F1479" i="2"/>
  <c r="F1480" i="2"/>
  <c r="F1481" i="2"/>
  <c r="F1482" i="2"/>
  <c r="F1483" i="2"/>
  <c r="F1484" i="2"/>
  <c r="F1485" i="2"/>
  <c r="F1486" i="2"/>
  <c r="F1487" i="2"/>
  <c r="F1488" i="2"/>
  <c r="F1489" i="2"/>
  <c r="F1490" i="2"/>
  <c r="F1491" i="2"/>
  <c r="F1492" i="2"/>
  <c r="F1493" i="2"/>
  <c r="F1494" i="2"/>
  <c r="F1495" i="2"/>
  <c r="F1496" i="2"/>
  <c r="F1497" i="2"/>
  <c r="F1498" i="2"/>
  <c r="F1499" i="2"/>
  <c r="F1500" i="2"/>
  <c r="F1501" i="2"/>
  <c r="F1502" i="2"/>
  <c r="F1503" i="2"/>
  <c r="F1504" i="2"/>
  <c r="F1505" i="2"/>
  <c r="F1506" i="2"/>
  <c r="F1507" i="2"/>
  <c r="F1508" i="2"/>
  <c r="F1509" i="2"/>
  <c r="F1510" i="2"/>
  <c r="F1511" i="2"/>
  <c r="F1512" i="2"/>
  <c r="F1513" i="2"/>
  <c r="F1514" i="2"/>
  <c r="F1515" i="2"/>
  <c r="F1516" i="2"/>
  <c r="F1517" i="2"/>
  <c r="F1518" i="2"/>
  <c r="F1519" i="2"/>
  <c r="F1520" i="2"/>
  <c r="F1521" i="2"/>
  <c r="F1522" i="2"/>
  <c r="F1523" i="2"/>
  <c r="F1524" i="2"/>
  <c r="F1525" i="2"/>
  <c r="F1526" i="2"/>
  <c r="F1527" i="2"/>
  <c r="F1528" i="2"/>
  <c r="F1529" i="2"/>
  <c r="F1530" i="2"/>
  <c r="F1531" i="2"/>
  <c r="F1532" i="2"/>
  <c r="F1533" i="2"/>
  <c r="F1534" i="2"/>
  <c r="F1535" i="2"/>
  <c r="F1536" i="2"/>
  <c r="F1537" i="2"/>
  <c r="F1538" i="2"/>
  <c r="F1539" i="2"/>
  <c r="F1540" i="2"/>
  <c r="F1541" i="2"/>
  <c r="F1542" i="2"/>
  <c r="F1543" i="2"/>
  <c r="F1544" i="2"/>
  <c r="F1545" i="2"/>
  <c r="F1546" i="2"/>
  <c r="F1547" i="2"/>
  <c r="F1548" i="2"/>
  <c r="F1549" i="2"/>
  <c r="F1550" i="2"/>
  <c r="F1551" i="2"/>
  <c r="F1552" i="2"/>
  <c r="F1553" i="2"/>
  <c r="F1554" i="2"/>
  <c r="F1555" i="2"/>
  <c r="F1556" i="2"/>
  <c r="F1557" i="2"/>
  <c r="F1558" i="2"/>
  <c r="F1559" i="2"/>
  <c r="F1560" i="2"/>
  <c r="F1561" i="2"/>
  <c r="F1562" i="2"/>
  <c r="F1563" i="2"/>
  <c r="F1564" i="2"/>
  <c r="F1565" i="2"/>
  <c r="F1566" i="2"/>
  <c r="F1567" i="2"/>
  <c r="F1568" i="2"/>
  <c r="F1569" i="2"/>
  <c r="F1570" i="2"/>
  <c r="F1571" i="2"/>
  <c r="F1572" i="2"/>
  <c r="F1573" i="2"/>
  <c r="F1574" i="2"/>
  <c r="F1575" i="2"/>
  <c r="F1576" i="2"/>
  <c r="F1577" i="2"/>
  <c r="F1578" i="2"/>
  <c r="F1579" i="2"/>
  <c r="F1580" i="2"/>
  <c r="F1581" i="2"/>
  <c r="F1582" i="2"/>
  <c r="F1583" i="2"/>
  <c r="F1584" i="2"/>
  <c r="F1585" i="2"/>
  <c r="F1586" i="2"/>
  <c r="F1587" i="2"/>
  <c r="F1588" i="2"/>
  <c r="F1589" i="2"/>
  <c r="F1590" i="2"/>
  <c r="F1591" i="2"/>
  <c r="F1592" i="2"/>
  <c r="F1593" i="2"/>
  <c r="F1594" i="2"/>
  <c r="F1595" i="2"/>
  <c r="F1596" i="2"/>
  <c r="F1597" i="2"/>
  <c r="F1598" i="2"/>
  <c r="F1599" i="2"/>
  <c r="F1600" i="2"/>
  <c r="F1601" i="2"/>
  <c r="F1602" i="2"/>
  <c r="F1603" i="2"/>
  <c r="F1604" i="2"/>
  <c r="F1605" i="2"/>
  <c r="F1606" i="2"/>
  <c r="F1607" i="2"/>
  <c r="F1608" i="2"/>
  <c r="F1609" i="2"/>
  <c r="F1610" i="2"/>
  <c r="F1611" i="2"/>
  <c r="F1612" i="2"/>
  <c r="F1613" i="2"/>
  <c r="F1614" i="2"/>
  <c r="F1615" i="2"/>
  <c r="F1616" i="2"/>
  <c r="F1617" i="2"/>
  <c r="F1618" i="2"/>
  <c r="F1619" i="2"/>
  <c r="F1620" i="2"/>
  <c r="F1621" i="2"/>
  <c r="F1622" i="2"/>
  <c r="F1623" i="2"/>
  <c r="F1624" i="2"/>
  <c r="F1625" i="2"/>
  <c r="F1626" i="2"/>
  <c r="F1627" i="2"/>
  <c r="F1628" i="2"/>
  <c r="F1629" i="2"/>
  <c r="F1630" i="2"/>
  <c r="F1631" i="2"/>
  <c r="F1632" i="2"/>
  <c r="F1633" i="2"/>
  <c r="F1634" i="2"/>
  <c r="F1635" i="2"/>
  <c r="F1636" i="2"/>
  <c r="F1637" i="2"/>
  <c r="F1638" i="2"/>
  <c r="F1639" i="2"/>
  <c r="F1640" i="2"/>
  <c r="F1641" i="2"/>
  <c r="F1642" i="2"/>
  <c r="F1643" i="2"/>
  <c r="F1644" i="2"/>
  <c r="F1645" i="2"/>
  <c r="F1646" i="2"/>
  <c r="F1647" i="2"/>
  <c r="F1648" i="2"/>
  <c r="F1649" i="2"/>
  <c r="F1650" i="2"/>
  <c r="F1651" i="2"/>
  <c r="F1652" i="2"/>
  <c r="F1653" i="2"/>
  <c r="F1654" i="2"/>
  <c r="F1655" i="2"/>
  <c r="F1656" i="2"/>
  <c r="F1657" i="2"/>
  <c r="F1658" i="2"/>
  <c r="F1659" i="2"/>
  <c r="F1660" i="2"/>
  <c r="F1661" i="2"/>
  <c r="F1662" i="2"/>
  <c r="F1663" i="2"/>
  <c r="F1664" i="2"/>
  <c r="F1665" i="2"/>
  <c r="F1666" i="2"/>
  <c r="F1667" i="2"/>
  <c r="F1668" i="2"/>
  <c r="F1669" i="2"/>
  <c r="F1670" i="2"/>
  <c r="F1671" i="2"/>
  <c r="F1672" i="2"/>
  <c r="F1673" i="2"/>
  <c r="F1674" i="2"/>
  <c r="F1675" i="2"/>
  <c r="F1676" i="2"/>
  <c r="F1677" i="2"/>
  <c r="F1678" i="2"/>
  <c r="F1679" i="2"/>
  <c r="F1680" i="2"/>
  <c r="F1681" i="2"/>
  <c r="F1682" i="2"/>
  <c r="F1683" i="2"/>
  <c r="F1684" i="2"/>
  <c r="F1685" i="2"/>
  <c r="F1686" i="2"/>
  <c r="F1687" i="2"/>
  <c r="F1688" i="2"/>
  <c r="F1689" i="2"/>
  <c r="F1690" i="2"/>
  <c r="F1691" i="2"/>
  <c r="F1692" i="2"/>
  <c r="F1693" i="2"/>
  <c r="F1694" i="2"/>
  <c r="F1695" i="2"/>
  <c r="F1696" i="2"/>
  <c r="F1697" i="2"/>
  <c r="F1698" i="2"/>
  <c r="F1699" i="2"/>
  <c r="F1700" i="2"/>
  <c r="F1701" i="2"/>
  <c r="F1702" i="2"/>
  <c r="F1703" i="2"/>
  <c r="F1704" i="2"/>
  <c r="F1705" i="2"/>
  <c r="F1706" i="2"/>
  <c r="F1707" i="2"/>
  <c r="F1708" i="2"/>
  <c r="F1709" i="2"/>
  <c r="F1710" i="2"/>
  <c r="F1711" i="2"/>
  <c r="F1712" i="2"/>
  <c r="F1713" i="2"/>
  <c r="F1714" i="2"/>
  <c r="F1715" i="2"/>
  <c r="F1716" i="2"/>
  <c r="F1717" i="2"/>
  <c r="F1718" i="2"/>
  <c r="F1719" i="2"/>
  <c r="F1720" i="2"/>
  <c r="F1721" i="2"/>
  <c r="F1722" i="2"/>
  <c r="F1723" i="2"/>
  <c r="F1724" i="2"/>
  <c r="F1725" i="2"/>
  <c r="F1726" i="2"/>
  <c r="F1727" i="2"/>
  <c r="F1728" i="2"/>
  <c r="F1729" i="2"/>
  <c r="F1730" i="2"/>
  <c r="F1731" i="2"/>
  <c r="F1732" i="2"/>
  <c r="F1733" i="2"/>
  <c r="F1734" i="2"/>
  <c r="F1735" i="2"/>
  <c r="F1736" i="2"/>
  <c r="F1737" i="2"/>
  <c r="F1738" i="2"/>
  <c r="F1739" i="2"/>
  <c r="F1740" i="2"/>
  <c r="F1741" i="2"/>
  <c r="F1742" i="2"/>
  <c r="F1743" i="2"/>
  <c r="F1744" i="2"/>
  <c r="F1745" i="2"/>
  <c r="F1746" i="2"/>
  <c r="F1747" i="2"/>
  <c r="F1748" i="2"/>
  <c r="F1749" i="2"/>
  <c r="F1750" i="2"/>
  <c r="F1751" i="2"/>
  <c r="F1752" i="2"/>
  <c r="F1753" i="2"/>
  <c r="F1754" i="2"/>
  <c r="F1755" i="2"/>
  <c r="F1756" i="2"/>
  <c r="F1757" i="2"/>
  <c r="F1758" i="2"/>
  <c r="F1759" i="2"/>
  <c r="F1760" i="2"/>
  <c r="F1761" i="2"/>
  <c r="F1762" i="2"/>
  <c r="F1763" i="2"/>
  <c r="F1764" i="2"/>
  <c r="F1765" i="2"/>
  <c r="F1766" i="2"/>
  <c r="F1767" i="2"/>
  <c r="F1768" i="2"/>
  <c r="F1769" i="2"/>
  <c r="F1770" i="2"/>
  <c r="F1771" i="2"/>
  <c r="F1772" i="2"/>
  <c r="F1773" i="2"/>
  <c r="F1774" i="2"/>
  <c r="F1775" i="2"/>
  <c r="F1776" i="2"/>
  <c r="F1777" i="2"/>
  <c r="F1778" i="2"/>
  <c r="F1779" i="2"/>
  <c r="F1780" i="2"/>
  <c r="F1781" i="2"/>
  <c r="F1782" i="2"/>
  <c r="F1783" i="2"/>
  <c r="F1784" i="2"/>
  <c r="F1785" i="2"/>
  <c r="F1786" i="2"/>
  <c r="F1787" i="2"/>
  <c r="F1788" i="2"/>
  <c r="F1789" i="2"/>
  <c r="F1790" i="2"/>
  <c r="F1791" i="2"/>
  <c r="F1792" i="2"/>
  <c r="F1793" i="2"/>
  <c r="F1794" i="2"/>
  <c r="F1795" i="2"/>
  <c r="F1796" i="2"/>
  <c r="F1797" i="2"/>
  <c r="F1798" i="2"/>
  <c r="F1799" i="2"/>
  <c r="F1800" i="2"/>
  <c r="F1801" i="2"/>
  <c r="F1802" i="2"/>
  <c r="F1803" i="2"/>
  <c r="F1804" i="2"/>
  <c r="F1805" i="2"/>
  <c r="F1806" i="2"/>
  <c r="F1807" i="2"/>
  <c r="F1808" i="2"/>
  <c r="F1809" i="2"/>
  <c r="F1810" i="2"/>
  <c r="F1811" i="2"/>
  <c r="F1812" i="2"/>
  <c r="F1813" i="2"/>
  <c r="F1814" i="2"/>
  <c r="F1815" i="2"/>
  <c r="F1816" i="2"/>
  <c r="F1817" i="2"/>
  <c r="F1818" i="2"/>
  <c r="F1819" i="2"/>
  <c r="F1820" i="2"/>
  <c r="F1821" i="2"/>
  <c r="F1822" i="2"/>
  <c r="F1823" i="2"/>
  <c r="F1824" i="2"/>
  <c r="F1825" i="2"/>
  <c r="F1826" i="2"/>
  <c r="F1827" i="2"/>
  <c r="F1828" i="2"/>
  <c r="F1829" i="2"/>
  <c r="F1830" i="2"/>
  <c r="F1831" i="2"/>
  <c r="F1832" i="2"/>
  <c r="F1833" i="2"/>
  <c r="F1834" i="2"/>
  <c r="F1835" i="2"/>
  <c r="F1836" i="2"/>
  <c r="F1837" i="2"/>
  <c r="F1838" i="2"/>
  <c r="F1839" i="2"/>
  <c r="F1840" i="2"/>
  <c r="F1841" i="2"/>
  <c r="F1842" i="2"/>
  <c r="F1843" i="2"/>
  <c r="F1844" i="2"/>
  <c r="F1845" i="2"/>
  <c r="F1846" i="2"/>
  <c r="F1847" i="2"/>
  <c r="F1848" i="2"/>
  <c r="F1849" i="2"/>
  <c r="F1850" i="2"/>
  <c r="F1851" i="2"/>
  <c r="F1852" i="2"/>
  <c r="F1853" i="2"/>
  <c r="F1854" i="2"/>
  <c r="F1855" i="2"/>
  <c r="F1856" i="2"/>
  <c r="F1857" i="2"/>
  <c r="F1858" i="2"/>
  <c r="F1859" i="2"/>
  <c r="F1860" i="2"/>
  <c r="F1861" i="2"/>
  <c r="F1862" i="2"/>
  <c r="F1863" i="2"/>
  <c r="F1864" i="2"/>
  <c r="F1865" i="2"/>
  <c r="F1866" i="2"/>
  <c r="F1867" i="2"/>
  <c r="F1868" i="2"/>
  <c r="F1869" i="2"/>
  <c r="F1870" i="2"/>
  <c r="F1871" i="2"/>
  <c r="F1872" i="2"/>
  <c r="F1873" i="2"/>
  <c r="F1874" i="2"/>
  <c r="F1875" i="2"/>
  <c r="F1876" i="2"/>
  <c r="F1877" i="2"/>
  <c r="F1878" i="2"/>
  <c r="F1879" i="2"/>
  <c r="F1880" i="2"/>
  <c r="F1881" i="2"/>
  <c r="F1882" i="2"/>
  <c r="F1883" i="2"/>
  <c r="F1884" i="2"/>
  <c r="F1885" i="2"/>
  <c r="F1886" i="2"/>
  <c r="F1887" i="2"/>
  <c r="F1888" i="2"/>
  <c r="F1889" i="2"/>
  <c r="F1890" i="2"/>
  <c r="F1891" i="2"/>
  <c r="F1892" i="2"/>
  <c r="F1893" i="2"/>
  <c r="F1894" i="2"/>
  <c r="F1895" i="2"/>
  <c r="F1896" i="2"/>
  <c r="F1897" i="2"/>
  <c r="F1898" i="2"/>
  <c r="F1899" i="2"/>
  <c r="F1900" i="2"/>
  <c r="F1901" i="2"/>
  <c r="F1902" i="2"/>
  <c r="F1903" i="2"/>
  <c r="F1904" i="2"/>
  <c r="F1905" i="2"/>
  <c r="F1906" i="2"/>
  <c r="F1907" i="2"/>
  <c r="F1908" i="2"/>
  <c r="F1909" i="2"/>
  <c r="F1910" i="2"/>
  <c r="F1911" i="2"/>
  <c r="F1912" i="2"/>
  <c r="F1913" i="2"/>
  <c r="F1914" i="2"/>
  <c r="F1915" i="2"/>
  <c r="F1916" i="2"/>
  <c r="F1917" i="2"/>
  <c r="F1918" i="2"/>
  <c r="F1919" i="2"/>
  <c r="F1920" i="2"/>
  <c r="F1921" i="2"/>
  <c r="F1922" i="2"/>
  <c r="F1923" i="2"/>
  <c r="F1924" i="2"/>
  <c r="F1925" i="2"/>
  <c r="F1926" i="2"/>
  <c r="F1927" i="2"/>
  <c r="F1928" i="2"/>
  <c r="F1929" i="2"/>
  <c r="F1930" i="2"/>
  <c r="F1931" i="2"/>
  <c r="F1932" i="2"/>
  <c r="F1933" i="2"/>
  <c r="F1934" i="2"/>
  <c r="F1935" i="2"/>
  <c r="F1936" i="2"/>
  <c r="F1937" i="2"/>
  <c r="F1938" i="2"/>
  <c r="F1939" i="2"/>
  <c r="F1940" i="2"/>
  <c r="F1941" i="2"/>
  <c r="F1942" i="2"/>
  <c r="F1943" i="2"/>
  <c r="F1944" i="2"/>
  <c r="F1945" i="2"/>
  <c r="F1946" i="2"/>
  <c r="F1947" i="2"/>
  <c r="F1948" i="2"/>
  <c r="F1949" i="2"/>
  <c r="F1950" i="2"/>
  <c r="F1951" i="2"/>
  <c r="F1952" i="2"/>
  <c r="F1953" i="2"/>
  <c r="F1954" i="2"/>
  <c r="F1955" i="2"/>
  <c r="F1956" i="2"/>
  <c r="F1957" i="2"/>
  <c r="F1958" i="2"/>
  <c r="F1959" i="2"/>
  <c r="F1960" i="2"/>
  <c r="F1961" i="2"/>
  <c r="F1962" i="2"/>
  <c r="F1963" i="2"/>
  <c r="F1964" i="2"/>
  <c r="F1965" i="2"/>
  <c r="F1966" i="2"/>
  <c r="F1967" i="2"/>
  <c r="F1968" i="2"/>
  <c r="F1969" i="2"/>
  <c r="F1970" i="2"/>
  <c r="F1971" i="2"/>
  <c r="F1972" i="2"/>
  <c r="F1973" i="2"/>
  <c r="F1974" i="2"/>
  <c r="F1975" i="2"/>
  <c r="F1976" i="2"/>
  <c r="F1977" i="2"/>
  <c r="F1978" i="2"/>
  <c r="F1979" i="2"/>
  <c r="F1980" i="2"/>
  <c r="F1981" i="2"/>
  <c r="F1982" i="2"/>
  <c r="F1983" i="2"/>
  <c r="F1984" i="2"/>
  <c r="F1985" i="2"/>
  <c r="F1986" i="2"/>
  <c r="F1987" i="2"/>
  <c r="F1988" i="2"/>
  <c r="F1989" i="2"/>
  <c r="F1990" i="2"/>
  <c r="F1991" i="2"/>
  <c r="F1992" i="2"/>
  <c r="F1993" i="2"/>
  <c r="F1994" i="2"/>
  <c r="F1995" i="2"/>
  <c r="F1996" i="2"/>
  <c r="F1997" i="2"/>
  <c r="F1998" i="2"/>
  <c r="F1999" i="2"/>
  <c r="F2000" i="2"/>
  <c r="F2001" i="2"/>
  <c r="F2002" i="2"/>
  <c r="F2003" i="2"/>
  <c r="F2004" i="2"/>
  <c r="F2005" i="2"/>
  <c r="F2006" i="2"/>
  <c r="F2007" i="2"/>
  <c r="F2008" i="2"/>
  <c r="F2009" i="2"/>
  <c r="F2010" i="2"/>
  <c r="F2011" i="2"/>
  <c r="F2012" i="2"/>
  <c r="F2013" i="2"/>
  <c r="F2014" i="2"/>
  <c r="F2015" i="2"/>
  <c r="F2016" i="2"/>
  <c r="F2017" i="2"/>
  <c r="F2018" i="2"/>
  <c r="F2019" i="2"/>
  <c r="F2020" i="2"/>
  <c r="F2021" i="2"/>
  <c r="F2022" i="2"/>
  <c r="F2023" i="2"/>
  <c r="F2024" i="2"/>
  <c r="F2025" i="2"/>
  <c r="F2026" i="2"/>
  <c r="F2027" i="2"/>
  <c r="F2028" i="2"/>
  <c r="F2029" i="2"/>
  <c r="F2030" i="2"/>
  <c r="F2031" i="2"/>
  <c r="F2032" i="2"/>
  <c r="F2033" i="2"/>
  <c r="F2034" i="2"/>
  <c r="F2035" i="2"/>
  <c r="F2036" i="2"/>
  <c r="F2037" i="2"/>
  <c r="F2038" i="2"/>
  <c r="F2039" i="2"/>
  <c r="F2040" i="2"/>
  <c r="F2041" i="2"/>
  <c r="F2042" i="2"/>
  <c r="F2043" i="2"/>
  <c r="F2044" i="2"/>
  <c r="F2045" i="2"/>
  <c r="F2046" i="2"/>
  <c r="F2047" i="2"/>
  <c r="F2048" i="2"/>
  <c r="F2049" i="2"/>
  <c r="F2050" i="2"/>
  <c r="F2051" i="2"/>
  <c r="F2052" i="2"/>
  <c r="F2053" i="2"/>
  <c r="F2054" i="2"/>
  <c r="F2055" i="2"/>
  <c r="F2056" i="2"/>
  <c r="F2057" i="2"/>
  <c r="F2058" i="2"/>
  <c r="F2059" i="2"/>
  <c r="F2060" i="2"/>
  <c r="F2061" i="2"/>
  <c r="F2062" i="2"/>
  <c r="F2063" i="2"/>
  <c r="F2064" i="2"/>
  <c r="F2065" i="2"/>
  <c r="F2066" i="2"/>
  <c r="F2067" i="2"/>
  <c r="F2068" i="2"/>
  <c r="F2069" i="2"/>
  <c r="F2070" i="2"/>
  <c r="F2071" i="2"/>
  <c r="F2072" i="2"/>
  <c r="F2073" i="2"/>
  <c r="F2074" i="2"/>
  <c r="F2075" i="2"/>
  <c r="F2076" i="2"/>
  <c r="F2077" i="2"/>
  <c r="F2078" i="2"/>
  <c r="F2079" i="2"/>
  <c r="F2080" i="2"/>
  <c r="F2081" i="2"/>
  <c r="F2082" i="2"/>
  <c r="F2083" i="2"/>
  <c r="F2084" i="2"/>
  <c r="F2085" i="2"/>
  <c r="F2086" i="2"/>
  <c r="F2087" i="2"/>
  <c r="F2088" i="2"/>
  <c r="F2089" i="2"/>
  <c r="F2090" i="2"/>
  <c r="F2091" i="2"/>
  <c r="F2092" i="2"/>
  <c r="F2093" i="2"/>
  <c r="F2094" i="2"/>
  <c r="F2095" i="2"/>
  <c r="F2096" i="2"/>
  <c r="F2097" i="2"/>
  <c r="F2098" i="2"/>
  <c r="F2099" i="2"/>
  <c r="F2100" i="2"/>
  <c r="F2101" i="2"/>
  <c r="F2102" i="2"/>
  <c r="F2103" i="2"/>
  <c r="F2104" i="2"/>
  <c r="F2105" i="2"/>
  <c r="F2106" i="2"/>
  <c r="F2107" i="2"/>
  <c r="F2108" i="2"/>
  <c r="F2109" i="2"/>
  <c r="F2110" i="2"/>
  <c r="F2111" i="2"/>
  <c r="F2112" i="2"/>
  <c r="F2113" i="2"/>
  <c r="F2114" i="2"/>
  <c r="F2115" i="2"/>
  <c r="F2116" i="2"/>
  <c r="F2117" i="2"/>
  <c r="F2118" i="2"/>
  <c r="F2119" i="2"/>
  <c r="F2120" i="2"/>
  <c r="F2121" i="2"/>
  <c r="F2122" i="2"/>
  <c r="F2123" i="2"/>
  <c r="F2124" i="2"/>
  <c r="F2125" i="2"/>
  <c r="F2126" i="2"/>
  <c r="F2127" i="2"/>
  <c r="F2128" i="2"/>
  <c r="F2129" i="2"/>
  <c r="F2130" i="2"/>
  <c r="F2131" i="2"/>
  <c r="F2132" i="2"/>
  <c r="F2133" i="2"/>
  <c r="F2134" i="2"/>
  <c r="F2135" i="2"/>
  <c r="F2136" i="2"/>
  <c r="F2137" i="2"/>
  <c r="F2138" i="2"/>
  <c r="F2139" i="2"/>
  <c r="F2140" i="2"/>
  <c r="F2141" i="2"/>
  <c r="F2142" i="2"/>
  <c r="F2143" i="2"/>
  <c r="F2144" i="2"/>
  <c r="F2145" i="2"/>
  <c r="F2146" i="2"/>
  <c r="F2147" i="2"/>
  <c r="F2148" i="2"/>
  <c r="F2149" i="2"/>
  <c r="F2150" i="2"/>
  <c r="F2151" i="2"/>
  <c r="F2152" i="2"/>
  <c r="F2153" i="2"/>
  <c r="F2154" i="2"/>
  <c r="F2155" i="2"/>
  <c r="F2156" i="2"/>
  <c r="F2157" i="2"/>
  <c r="F2158" i="2"/>
  <c r="F2159" i="2"/>
  <c r="F2160" i="2"/>
  <c r="F2161" i="2"/>
  <c r="F2162" i="2"/>
  <c r="F2163" i="2"/>
  <c r="F2164" i="2"/>
  <c r="F2165" i="2"/>
  <c r="F2166" i="2"/>
  <c r="F2167" i="2"/>
  <c r="F2168" i="2"/>
  <c r="F2169" i="2"/>
  <c r="F2170" i="2"/>
  <c r="F2171" i="2"/>
  <c r="F2172" i="2"/>
  <c r="F2173" i="2"/>
  <c r="F2174" i="2"/>
  <c r="F2175" i="2"/>
  <c r="F2176" i="2"/>
  <c r="F2177" i="2"/>
  <c r="F2178" i="2"/>
  <c r="F2179" i="2"/>
  <c r="F2180" i="2"/>
  <c r="F2181" i="2"/>
  <c r="F2182" i="2"/>
  <c r="F2183" i="2"/>
  <c r="F2184" i="2"/>
  <c r="F2185" i="2"/>
  <c r="F2186" i="2"/>
  <c r="F2187" i="2"/>
  <c r="F2188" i="2"/>
  <c r="F2189" i="2"/>
  <c r="F2190" i="2"/>
  <c r="F2191" i="2"/>
  <c r="F2192" i="2"/>
  <c r="F2193" i="2"/>
  <c r="F2194" i="2"/>
  <c r="F2195" i="2"/>
  <c r="F2196" i="2"/>
  <c r="F2197" i="2"/>
  <c r="F2198" i="2"/>
  <c r="F2199" i="2"/>
  <c r="F2200" i="2"/>
  <c r="F2201" i="2"/>
  <c r="F2202" i="2"/>
  <c r="F2203" i="2"/>
  <c r="F2204" i="2"/>
  <c r="F2205" i="2"/>
  <c r="F2206" i="2"/>
  <c r="F2207" i="2"/>
  <c r="F2208" i="2"/>
  <c r="F2209" i="2"/>
  <c r="F2210" i="2"/>
  <c r="F2211" i="2"/>
  <c r="F2212" i="2"/>
  <c r="F2213" i="2"/>
  <c r="F2214" i="2"/>
  <c r="F2215" i="2"/>
  <c r="F2216" i="2"/>
  <c r="F2217" i="2"/>
  <c r="F2218" i="2"/>
  <c r="F2219" i="2"/>
  <c r="F2220" i="2"/>
  <c r="F2221" i="2"/>
  <c r="F2222" i="2"/>
  <c r="F2223" i="2"/>
  <c r="F2224" i="2"/>
  <c r="F2225" i="2"/>
  <c r="F2226" i="2"/>
  <c r="F2227" i="2"/>
  <c r="F2228" i="2"/>
  <c r="F2229" i="2"/>
  <c r="F2230" i="2"/>
  <c r="F2231" i="2"/>
  <c r="F2232" i="2"/>
  <c r="F2233" i="2"/>
  <c r="F2234" i="2"/>
  <c r="F2235" i="2"/>
  <c r="F2236" i="2"/>
  <c r="F2237" i="2"/>
  <c r="F2238" i="2"/>
  <c r="F2239" i="2"/>
  <c r="F2240" i="2"/>
  <c r="F2241" i="2"/>
  <c r="F2242" i="2"/>
  <c r="F2243" i="2"/>
  <c r="F2244" i="2"/>
  <c r="F2245" i="2"/>
  <c r="F2246" i="2"/>
  <c r="F2247" i="2"/>
  <c r="F2248" i="2"/>
  <c r="F2249" i="2"/>
  <c r="F2250" i="2"/>
  <c r="F2251" i="2"/>
  <c r="F2252" i="2"/>
  <c r="F2253" i="2"/>
  <c r="F2254" i="2"/>
  <c r="F2255" i="2"/>
  <c r="F2256" i="2"/>
  <c r="F2257" i="2"/>
  <c r="F2258" i="2"/>
  <c r="F2259" i="2"/>
  <c r="F2260" i="2"/>
  <c r="F2261" i="2"/>
  <c r="F2262" i="2"/>
  <c r="F2263" i="2"/>
  <c r="F2264" i="2"/>
  <c r="F2265" i="2"/>
  <c r="F2266" i="2"/>
  <c r="F2267" i="2"/>
  <c r="F2268" i="2"/>
  <c r="F2269" i="2"/>
  <c r="F2270" i="2"/>
  <c r="F2271" i="2"/>
  <c r="F2272" i="2"/>
  <c r="F2273" i="2"/>
  <c r="F2274" i="2"/>
  <c r="F2275" i="2"/>
  <c r="F2276" i="2"/>
  <c r="F2277" i="2"/>
  <c r="F2278" i="2"/>
  <c r="F2279" i="2"/>
  <c r="F2280" i="2"/>
  <c r="F2281" i="2"/>
  <c r="F2282" i="2"/>
  <c r="F2283" i="2"/>
  <c r="F2284" i="2"/>
  <c r="F2285" i="2"/>
  <c r="F2286" i="2"/>
  <c r="F2287" i="2"/>
  <c r="F2288" i="2"/>
  <c r="F2289" i="2"/>
  <c r="F2290" i="2"/>
  <c r="F2291" i="2"/>
  <c r="F2292" i="2"/>
  <c r="F2293" i="2"/>
  <c r="F2294" i="2"/>
  <c r="F2295" i="2"/>
  <c r="F2296" i="2"/>
  <c r="F2297" i="2"/>
  <c r="F2298" i="2"/>
  <c r="F2299" i="2"/>
  <c r="F2300" i="2"/>
  <c r="F2301" i="2"/>
  <c r="F2302" i="2"/>
  <c r="F2303" i="2"/>
  <c r="F2304" i="2"/>
  <c r="F2305" i="2"/>
  <c r="F2306" i="2"/>
  <c r="F2307" i="2"/>
  <c r="F2308" i="2"/>
  <c r="F2309" i="2"/>
  <c r="F2310" i="2"/>
  <c r="F2311" i="2"/>
  <c r="F2312" i="2"/>
  <c r="F2313" i="2"/>
  <c r="F2314" i="2"/>
  <c r="F2315" i="2"/>
  <c r="F2316" i="2"/>
  <c r="F2317" i="2"/>
  <c r="F2318" i="2"/>
  <c r="F2319" i="2"/>
  <c r="F2320" i="2"/>
  <c r="F2321" i="2"/>
  <c r="F2322" i="2"/>
  <c r="F2323" i="2"/>
  <c r="F2324" i="2"/>
  <c r="F2325" i="2"/>
  <c r="F2326" i="2"/>
  <c r="F2327" i="2"/>
  <c r="F2328" i="2"/>
  <c r="F2329" i="2"/>
  <c r="F2330" i="2"/>
  <c r="F2331" i="2"/>
  <c r="F2332" i="2"/>
  <c r="F2333" i="2"/>
  <c r="F2334" i="2"/>
  <c r="F2335" i="2"/>
  <c r="F2336" i="2"/>
  <c r="F2337" i="2"/>
  <c r="F2338" i="2"/>
  <c r="F2339" i="2"/>
  <c r="F2340" i="2"/>
  <c r="F2341" i="2"/>
  <c r="F2342" i="2"/>
  <c r="F2343" i="2"/>
  <c r="F2344" i="2"/>
  <c r="F2345" i="2"/>
  <c r="F2346" i="2"/>
  <c r="F2347" i="2"/>
  <c r="F2348" i="2"/>
  <c r="F2349" i="2"/>
  <c r="F2350" i="2"/>
  <c r="F2351" i="2"/>
  <c r="F2352" i="2"/>
  <c r="F2353" i="2"/>
  <c r="F2354" i="2"/>
  <c r="F2355" i="2"/>
  <c r="F2356" i="2"/>
  <c r="F2357" i="2"/>
  <c r="F2358" i="2"/>
  <c r="F2359" i="2"/>
  <c r="F2360" i="2"/>
  <c r="F2361" i="2"/>
  <c r="F2362" i="2"/>
  <c r="F2363" i="2"/>
  <c r="F2364" i="2"/>
  <c r="F2365" i="2"/>
  <c r="F2366" i="2"/>
  <c r="F2367" i="2"/>
  <c r="F2368" i="2"/>
  <c r="F2369" i="2"/>
  <c r="F2370" i="2"/>
  <c r="F2371" i="2"/>
  <c r="F2372" i="2"/>
  <c r="F2373" i="2"/>
  <c r="F2374" i="2"/>
  <c r="F2375" i="2"/>
  <c r="F2376" i="2"/>
  <c r="F2377" i="2"/>
  <c r="F2378" i="2"/>
  <c r="F2379" i="2"/>
  <c r="F2380" i="2"/>
  <c r="F2381" i="2"/>
  <c r="F2382" i="2"/>
  <c r="F2383" i="2"/>
  <c r="F2384" i="2"/>
  <c r="F2385" i="2"/>
  <c r="F2386" i="2"/>
  <c r="F2387" i="2"/>
  <c r="F2388" i="2"/>
  <c r="F2389" i="2"/>
  <c r="F2390" i="2"/>
  <c r="F2391" i="2"/>
  <c r="F2392" i="2"/>
  <c r="F2393" i="2"/>
  <c r="F2394" i="2"/>
  <c r="F2395" i="2"/>
  <c r="F2396" i="2"/>
  <c r="F2397" i="2"/>
  <c r="F2398" i="2"/>
  <c r="F2399" i="2"/>
  <c r="F2400" i="2"/>
  <c r="F2401" i="2"/>
  <c r="F2402" i="2"/>
  <c r="F2403" i="2"/>
  <c r="F2404" i="2"/>
  <c r="F2405" i="2"/>
  <c r="F2406" i="2"/>
  <c r="F2407" i="2"/>
  <c r="F2408" i="2"/>
  <c r="F2409" i="2"/>
  <c r="F2410" i="2"/>
  <c r="F2411" i="2"/>
  <c r="F2412" i="2"/>
  <c r="F2413" i="2"/>
  <c r="F2414" i="2"/>
  <c r="F2415" i="2"/>
  <c r="F2416" i="2"/>
  <c r="F2417" i="2"/>
  <c r="F2418" i="2"/>
  <c r="F2419" i="2"/>
  <c r="F2420" i="2"/>
  <c r="F2421" i="2"/>
  <c r="F2422" i="2"/>
  <c r="F2423" i="2"/>
  <c r="F2424" i="2"/>
  <c r="F2425" i="2"/>
  <c r="F2426" i="2"/>
  <c r="F2427" i="2"/>
  <c r="F2428" i="2"/>
  <c r="F2429" i="2"/>
  <c r="F2430" i="2"/>
  <c r="F2431" i="2"/>
  <c r="F2432" i="2"/>
  <c r="F2433" i="2"/>
  <c r="F2434" i="2"/>
  <c r="F2435" i="2"/>
  <c r="F2436" i="2"/>
  <c r="F2437" i="2"/>
  <c r="F2438" i="2"/>
  <c r="F2439" i="2"/>
  <c r="F2440" i="2"/>
  <c r="F2441" i="2"/>
  <c r="F2442" i="2"/>
  <c r="F2443" i="2"/>
  <c r="F2444" i="2"/>
  <c r="F2445" i="2"/>
  <c r="F2446" i="2"/>
  <c r="F2447" i="2"/>
  <c r="F2448" i="2"/>
  <c r="F2449" i="2"/>
  <c r="F2450" i="2"/>
  <c r="F2451" i="2"/>
  <c r="F2452" i="2"/>
  <c r="F2453" i="2"/>
  <c r="F2454" i="2"/>
  <c r="F2455" i="2"/>
  <c r="F2456" i="2"/>
  <c r="F2457" i="2"/>
  <c r="F2458" i="2"/>
  <c r="F2459" i="2"/>
  <c r="F2460" i="2"/>
  <c r="F2461" i="2"/>
  <c r="F2462" i="2"/>
  <c r="F2463" i="2"/>
  <c r="F2464" i="2"/>
  <c r="F2465" i="2"/>
  <c r="F2466" i="2"/>
  <c r="F2467" i="2"/>
  <c r="F2468" i="2"/>
  <c r="F2469" i="2"/>
  <c r="F2470" i="2"/>
  <c r="F2471" i="2"/>
  <c r="F2472" i="2"/>
  <c r="F2473" i="2"/>
  <c r="F2474" i="2"/>
  <c r="F2475" i="2"/>
  <c r="F2476" i="2"/>
  <c r="F2477" i="2"/>
  <c r="F2478" i="2"/>
  <c r="F2479" i="2"/>
  <c r="F2480" i="2"/>
  <c r="F2481" i="2"/>
  <c r="F2482" i="2"/>
  <c r="F2483" i="2"/>
  <c r="F2484" i="2"/>
  <c r="F2485" i="2"/>
  <c r="F2486" i="2"/>
  <c r="F2487" i="2"/>
  <c r="F2488" i="2"/>
  <c r="F2489" i="2"/>
  <c r="F2490" i="2"/>
  <c r="F2491" i="2"/>
  <c r="F2492" i="2"/>
  <c r="F2493" i="2"/>
  <c r="F2494" i="2"/>
  <c r="F2495" i="2"/>
  <c r="F2496" i="2"/>
  <c r="H7" i="14" a="1"/>
  <c r="H6" i="14" a="1"/>
  <c r="H7" i="13" a="1"/>
  <c r="H6" i="13" a="1"/>
  <c r="H7" i="12" a="1"/>
  <c r="H6" i="12" a="1"/>
  <c r="H3" i="14" l="1"/>
  <c r="Q3" i="14" s="1"/>
  <c r="Q15" i="14" s="1"/>
  <c r="K3" i="14"/>
  <c r="T3" i="14" s="1"/>
  <c r="T15" i="14" s="1"/>
  <c r="L3" i="14"/>
  <c r="U3" i="14" s="1"/>
  <c r="U15" i="14" s="1"/>
  <c r="M5" i="14"/>
  <c r="H6" i="14"/>
  <c r="O16" i="14" s="1"/>
  <c r="H7" i="14"/>
  <c r="C10" i="14"/>
  <c r="A12" i="14" s="1"/>
  <c r="D10" i="14"/>
  <c r="A13" i="14" s="1"/>
  <c r="M5" i="13"/>
  <c r="H6" i="13"/>
  <c r="O17" i="13" s="1"/>
  <c r="H7" i="13"/>
  <c r="P17" i="13" s="1"/>
  <c r="L3" i="13"/>
  <c r="U3" i="13" s="1"/>
  <c r="U16" i="13" s="1"/>
  <c r="B10" i="13"/>
  <c r="A11" i="13" s="1"/>
  <c r="C10" i="13"/>
  <c r="A12" i="13" s="1"/>
  <c r="M5" i="12"/>
  <c r="H6" i="12"/>
  <c r="O17" i="12" s="1"/>
  <c r="H7" i="12"/>
  <c r="P17" i="12" s="1"/>
  <c r="J3" i="12"/>
  <c r="S3" i="12" s="1"/>
  <c r="S16" i="12" s="1"/>
  <c r="B10" i="12"/>
  <c r="A11" i="12" s="1"/>
  <c r="L5" i="7"/>
  <c r="M4" i="7"/>
  <c r="B12" i="7"/>
  <c r="C12" i="7"/>
  <c r="D12" i="7"/>
  <c r="E12" i="7"/>
  <c r="F12" i="7"/>
  <c r="B13" i="7"/>
  <c r="C13" i="7"/>
  <c r="D13" i="7"/>
  <c r="E13" i="7"/>
  <c r="F13" i="7"/>
  <c r="B14" i="7"/>
  <c r="C14" i="7"/>
  <c r="D14" i="7"/>
  <c r="E14" i="7"/>
  <c r="F14" i="7"/>
  <c r="B15" i="7"/>
  <c r="C15" i="7"/>
  <c r="D15" i="7"/>
  <c r="E15" i="7"/>
  <c r="F15" i="7"/>
  <c r="C11" i="7"/>
  <c r="D11" i="7"/>
  <c r="E11" i="7"/>
  <c r="F11" i="7"/>
  <c r="B11" i="7"/>
  <c r="C8" i="7"/>
  <c r="D8" i="7"/>
  <c r="E8" i="7"/>
  <c r="F8" i="7"/>
  <c r="B8" i="7"/>
  <c r="F7" i="7"/>
  <c r="C6" i="7"/>
  <c r="C10" i="7" s="1"/>
  <c r="A12" i="7" s="1"/>
  <c r="D6" i="7"/>
  <c r="D10" i="7" s="1"/>
  <c r="A13" i="7" s="1"/>
  <c r="E6" i="7"/>
  <c r="E10" i="7" s="1"/>
  <c r="A14" i="7" s="1"/>
  <c r="B6" i="7"/>
  <c r="B10" i="7" s="1"/>
  <c r="A11" i="7" s="1"/>
  <c r="F7" i="8"/>
  <c r="C17" i="8"/>
  <c r="D17" i="8"/>
  <c r="E17" i="8"/>
  <c r="B17" i="8"/>
  <c r="S17" i="7"/>
  <c r="R17" i="7"/>
  <c r="Q17" i="7"/>
  <c r="K5" i="7"/>
  <c r="J5" i="7"/>
  <c r="I5" i="7"/>
  <c r="H5" i="7"/>
  <c r="H7" i="7" a="1"/>
  <c r="B7" i="7" l="1"/>
  <c r="H3" i="7"/>
  <c r="Q3" i="7" s="1"/>
  <c r="Q16" i="7" s="1"/>
  <c r="A12" i="8"/>
  <c r="F6" i="7"/>
  <c r="E7" i="7"/>
  <c r="J3" i="7"/>
  <c r="S3" i="7" s="1"/>
  <c r="S16" i="7" s="1"/>
  <c r="D7" i="7"/>
  <c r="I3" i="7"/>
  <c r="R3" i="7" s="1"/>
  <c r="R16" i="7" s="1"/>
  <c r="C7" i="7"/>
  <c r="K3" i="7"/>
  <c r="T3" i="7" s="1"/>
  <c r="T16" i="7" s="1"/>
  <c r="M5" i="7"/>
  <c r="H7" i="7"/>
  <c r="P17" i="7" s="1"/>
  <c r="H6" i="7" a="1"/>
  <c r="H1" i="2" a="1"/>
  <c r="L3" i="7" l="1"/>
  <c r="U3" i="7" s="1"/>
  <c r="U16" i="7" s="1"/>
  <c r="F10" i="7"/>
  <c r="A15" i="7" s="1"/>
  <c r="H6" i="7"/>
  <c r="O17" i="7" s="1"/>
  <c r="H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<sst xmlns="http://schemas.openxmlformats.org/spreadsheetml/2006/main" count="154" uniqueCount="40">
  <si>
    <t>BND</t>
  </si>
  <si>
    <t>VTI</t>
  </si>
  <si>
    <t>IAU</t>
  </si>
  <si>
    <t>ETFs</t>
  </si>
  <si>
    <t>Trade</t>
  </si>
  <si>
    <t>date</t>
  </si>
  <si>
    <t>EFFR</t>
  </si>
  <si>
    <t>Portfolio allocations at different risk tolerances</t>
  </si>
  <si>
    <t>Investor information</t>
  </si>
  <si>
    <t>Optimal portfolio</t>
  </si>
  <si>
    <t>Expected</t>
  </si>
  <si>
    <t>Optimal portfolio weights</t>
  </si>
  <si>
    <t>Investor funds</t>
  </si>
  <si>
    <t>ETP</t>
  </si>
  <si>
    <t>Sum</t>
  </si>
  <si>
    <t>return</t>
  </si>
  <si>
    <t>volatility</t>
  </si>
  <si>
    <t>Investor risk-tolerance</t>
  </si>
  <si>
    <t>Fractional weights</t>
  </si>
  <si>
    <t>Expected return/risk parameters of ETPs</t>
  </si>
  <si>
    <t>Dollar weights</t>
  </si>
  <si>
    <t>Expected return</t>
  </si>
  <si>
    <t>Expected volatility</t>
  </si>
  <si>
    <t>Volatility</t>
  </si>
  <si>
    <t>Expected correlations</t>
  </si>
  <si>
    <t>Maximize expected return for a given risk tolerance</t>
  </si>
  <si>
    <t>Determine optimal allocations given risk tolerance</t>
  </si>
  <si>
    <t/>
  </si>
  <si>
    <t>Description</t>
  </si>
  <si>
    <t>Mean (annual)</t>
  </si>
  <si>
    <t>StDev (annual)</t>
  </si>
  <si>
    <t>Expected returns and expected volatility</t>
  </si>
  <si>
    <t>Expected returns</t>
  </si>
  <si>
    <t>E(ln return)</t>
  </si>
  <si>
    <t>Nominal rate</t>
  </si>
  <si>
    <t>XBX</t>
  </si>
  <si>
    <t xml:space="preserve">E(R) </t>
  </si>
  <si>
    <t>of XBX</t>
  </si>
  <si>
    <t>Portfolio allocations at assmptions regaring E(R) of XBX</t>
  </si>
  <si>
    <t>Determine optimal allocations given E(R) of XBX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</si>
</sst>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yyyymmdd"/>
    <numFmt numFmtId="165" formatCode="0.000"/>
    <numFmt numFmtId="166" formatCode="0.0000"/>
    <numFmt numFmtId="167" formatCode="0.0000%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Book Antiqua"/>
      <family val="2"/>
    </font>
    <font>
      <sz val="11"/>
      <color theme="1"/>
      <name val="Aptos Narrow"/>
      <family val="2"/>
      <scheme val="minor"/>
    </font>
    <font>
      <sz val="10"/>
      <name val="Times New Roman"/>
      <family val="1"/>
    </font>
    <font>
      <b/>
      <sz val="14"/>
      <name val="Book Antiqua"/>
      <family val="1"/>
    </font>
    <font>
      <sz val="10"/>
      <name val="Book Antiqua"/>
      <family val="1"/>
    </font>
    <font>
      <b/>
      <sz val="12"/>
      <name val="Book Antiqua"/>
      <family val="1"/>
    </font>
    <font>
      <sz val="12"/>
      <name val="Book Antiqua"/>
      <family val="1"/>
    </font>
    <font>
      <b/>
      <sz val="11"/>
      <name val="Book Antiqua"/>
      <family val="1"/>
    </font>
    <font>
      <sz val="12"/>
      <name val="Times New Roman"/>
      <family val="1"/>
    </font>
    <font>
      <sz val="11"/>
      <name val="Book Antiqua"/>
      <family val="1"/>
    </font>
    <font>
      <sz val="10"/>
      <name val="Verdana"/>
      <family val="2"/>
    </font>
    <font>
      <sz val="11"/>
      <color theme="1"/>
      <name val="Times New Roman"/>
      <family val="2"/>
    </font>
    <font>
      <b/>
      <sz val="11"/>
      <color theme="1"/>
      <name val="Book Antiqua"/>
      <family val="1"/>
    </font>
    <font>
      <sz val="11"/>
      <color theme="1"/>
      <name val="Book Antiqua"/>
      <family val="1"/>
    </font>
    <font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9" fontId="2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" fillId="0" borderId="0"/>
    <xf numFmtId="0" fontId="12" fillId="0" borderId="0"/>
  </cellStyleXfs>
  <cellXfs count="135">
    <xf numFmtId="0" fontId="0" fillId="0" borderId="0" xfId="0"/>
    <xf numFmtId="0" fontId="5" fillId="0" borderId="0" xfId="2" applyFont="1"/>
    <xf numFmtId="0" fontId="3" fillId="0" borderId="0" xfId="2"/>
    <xf numFmtId="0" fontId="6" fillId="2" borderId="5" xfId="2" applyFont="1" applyFill="1" applyBorder="1"/>
    <xf numFmtId="0" fontId="7" fillId="0" borderId="0" xfId="2" applyFont="1" applyAlignment="1">
      <alignment horizontal="left"/>
    </xf>
    <xf numFmtId="0" fontId="8" fillId="3" borderId="0" xfId="2" applyFont="1" applyFill="1" applyAlignment="1">
      <alignment horizontal="center"/>
    </xf>
    <xf numFmtId="0" fontId="9" fillId="0" borderId="0" xfId="2" applyFont="1" applyAlignment="1">
      <alignment horizontal="left"/>
    </xf>
    <xf numFmtId="0" fontId="10" fillId="0" borderId="5" xfId="2" applyFont="1" applyBorder="1"/>
    <xf numFmtId="0" fontId="10" fillId="0" borderId="6" xfId="2" applyFont="1" applyBorder="1"/>
    <xf numFmtId="0" fontId="11" fillId="0" borderId="6" xfId="2" applyFont="1" applyBorder="1"/>
    <xf numFmtId="0" fontId="8" fillId="2" borderId="8" xfId="2" applyFont="1" applyFill="1" applyBorder="1" applyAlignment="1">
      <alignment horizontal="center"/>
    </xf>
    <xf numFmtId="0" fontId="8" fillId="2" borderId="2" xfId="2" applyFont="1" applyFill="1" applyBorder="1" applyAlignment="1">
      <alignment horizontal="center"/>
    </xf>
    <xf numFmtId="0" fontId="8" fillId="2" borderId="3" xfId="2" applyFont="1" applyFill="1" applyBorder="1" applyAlignment="1">
      <alignment horizontal="center"/>
    </xf>
    <xf numFmtId="0" fontId="8" fillId="2" borderId="4" xfId="2" applyFont="1" applyFill="1" applyBorder="1" applyAlignment="1">
      <alignment horizontal="center"/>
    </xf>
    <xf numFmtId="0" fontId="8" fillId="3" borderId="1" xfId="2" applyFont="1" applyFill="1" applyBorder="1" applyAlignment="1">
      <alignment horizontal="center"/>
    </xf>
    <xf numFmtId="0" fontId="10" fillId="0" borderId="10" xfId="2" applyFont="1" applyBorder="1"/>
    <xf numFmtId="0" fontId="10" fillId="0" borderId="1" xfId="2" applyFont="1" applyBorder="1"/>
    <xf numFmtId="0" fontId="11" fillId="0" borderId="1" xfId="2" applyFont="1" applyBorder="1"/>
    <xf numFmtId="166" fontId="10" fillId="0" borderId="0" xfId="2" applyNumberFormat="1" applyFont="1" applyAlignment="1">
      <alignment horizontal="center"/>
    </xf>
    <xf numFmtId="166" fontId="10" fillId="0" borderId="11" xfId="2" applyNumberFormat="1" applyFont="1" applyBorder="1" applyAlignment="1">
      <alignment horizontal="center"/>
    </xf>
    <xf numFmtId="10" fontId="10" fillId="0" borderId="0" xfId="2" applyNumberFormat="1" applyFont="1" applyAlignment="1">
      <alignment horizontal="center"/>
    </xf>
    <xf numFmtId="3" fontId="10" fillId="0" borderId="0" xfId="2" applyNumberFormat="1" applyFont="1" applyAlignment="1">
      <alignment horizontal="center"/>
    </xf>
    <xf numFmtId="3" fontId="10" fillId="0" borderId="11" xfId="2" applyNumberFormat="1" applyFont="1" applyBorder="1" applyAlignment="1">
      <alignment horizontal="center"/>
    </xf>
    <xf numFmtId="10" fontId="10" fillId="3" borderId="0" xfId="4" applyNumberFormat="1" applyFont="1" applyFill="1" applyAlignment="1">
      <alignment horizontal="center"/>
    </xf>
    <xf numFmtId="166" fontId="10" fillId="3" borderId="0" xfId="2" applyNumberFormat="1" applyFont="1" applyFill="1" applyAlignment="1">
      <alignment horizontal="center"/>
    </xf>
    <xf numFmtId="0" fontId="10" fillId="0" borderId="0" xfId="2" applyFont="1"/>
    <xf numFmtId="14" fontId="10" fillId="0" borderId="0" xfId="2" applyNumberFormat="1" applyFont="1"/>
    <xf numFmtId="0" fontId="5" fillId="0" borderId="11" xfId="2" applyFont="1" applyBorder="1"/>
    <xf numFmtId="0" fontId="10" fillId="0" borderId="8" xfId="2" applyFont="1" applyBorder="1"/>
    <xf numFmtId="10" fontId="10" fillId="0" borderId="1" xfId="2" applyNumberFormat="1" applyFont="1" applyBorder="1" applyAlignment="1">
      <alignment horizontal="center"/>
    </xf>
    <xf numFmtId="0" fontId="5" fillId="0" borderId="9" xfId="2" applyFont="1" applyBorder="1"/>
    <xf numFmtId="10" fontId="10" fillId="0" borderId="0" xfId="4" applyNumberFormat="1" applyFont="1" applyAlignment="1">
      <alignment horizontal="center"/>
    </xf>
    <xf numFmtId="0" fontId="11" fillId="0" borderId="10" xfId="2" applyFont="1" applyBorder="1"/>
    <xf numFmtId="0" fontId="11" fillId="0" borderId="0" xfId="2" applyFont="1"/>
    <xf numFmtId="0" fontId="3" fillId="0" borderId="11" xfId="2" applyBorder="1"/>
    <xf numFmtId="0" fontId="8" fillId="2" borderId="5" xfId="2" applyFont="1" applyFill="1" applyBorder="1"/>
    <xf numFmtId="0" fontId="8" fillId="2" borderId="10" xfId="2" applyFont="1" applyFill="1" applyBorder="1" applyAlignment="1">
      <alignment horizontal="center"/>
    </xf>
    <xf numFmtId="0" fontId="3" fillId="0" borderId="10" xfId="2" applyBorder="1"/>
    <xf numFmtId="0" fontId="3" fillId="0" borderId="1" xfId="2" applyBorder="1"/>
    <xf numFmtId="0" fontId="3" fillId="0" borderId="9" xfId="2" applyBorder="1"/>
    <xf numFmtId="10" fontId="10" fillId="5" borderId="5" xfId="3" applyNumberFormat="1" applyFont="1" applyFill="1" applyBorder="1" applyAlignment="1">
      <alignment horizontal="center"/>
    </xf>
    <xf numFmtId="10" fontId="10" fillId="5" borderId="6" xfId="3" applyNumberFormat="1" applyFont="1" applyFill="1" applyBorder="1" applyAlignment="1">
      <alignment horizontal="center"/>
    </xf>
    <xf numFmtId="10" fontId="14" fillId="5" borderId="8" xfId="0" applyNumberFormat="1" applyFont="1" applyFill="1" applyBorder="1" applyAlignment="1">
      <alignment horizontal="center"/>
    </xf>
    <xf numFmtId="10" fontId="14" fillId="5" borderId="1" xfId="0" applyNumberFormat="1" applyFont="1" applyFill="1" applyBorder="1" applyAlignment="1">
      <alignment horizontal="center"/>
    </xf>
    <xf numFmtId="10" fontId="10" fillId="2" borderId="2" xfId="2" applyNumberFormat="1" applyFont="1" applyFill="1" applyBorder="1" applyAlignment="1">
      <alignment horizontal="center"/>
    </xf>
    <xf numFmtId="10" fontId="10" fillId="2" borderId="3" xfId="2" applyNumberFormat="1" applyFont="1" applyFill="1" applyBorder="1" applyAlignment="1">
      <alignment horizontal="center"/>
    </xf>
    <xf numFmtId="166" fontId="10" fillId="2" borderId="3" xfId="2" applyNumberFormat="1" applyFont="1" applyFill="1" applyBorder="1" applyAlignment="1">
      <alignment horizontal="center"/>
    </xf>
    <xf numFmtId="166" fontId="10" fillId="2" borderId="4" xfId="2" applyNumberFormat="1" applyFont="1" applyFill="1" applyBorder="1" applyAlignment="1">
      <alignment horizontal="center"/>
    </xf>
    <xf numFmtId="0" fontId="8" fillId="2" borderId="5" xfId="2" applyFont="1" applyFill="1" applyBorder="1" applyAlignment="1">
      <alignment horizontal="center"/>
    </xf>
    <xf numFmtId="0" fontId="15" fillId="0" borderId="0" xfId="2" applyFont="1"/>
    <xf numFmtId="0" fontId="15" fillId="0" borderId="0" xfId="2" applyFont="1" applyAlignment="1">
      <alignment horizontal="center"/>
    </xf>
    <xf numFmtId="166" fontId="15" fillId="0" borderId="0" xfId="2" applyNumberFormat="1" applyFont="1" applyAlignment="1">
      <alignment horizontal="center"/>
    </xf>
    <xf numFmtId="0" fontId="3" fillId="0" borderId="6" xfId="2" applyBorder="1"/>
    <xf numFmtId="0" fontId="3" fillId="0" borderId="7" xfId="2" applyBorder="1"/>
    <xf numFmtId="0" fontId="11" fillId="0" borderId="8" xfId="2" applyFont="1" applyBorder="1"/>
    <xf numFmtId="0" fontId="10" fillId="0" borderId="0" xfId="2" applyFont="1" applyAlignment="1">
      <alignment horizontal="center"/>
    </xf>
    <xf numFmtId="0" fontId="6" fillId="2" borderId="6" xfId="2" applyFont="1" applyFill="1" applyBorder="1" applyAlignment="1">
      <alignment horizontal="center"/>
    </xf>
    <xf numFmtId="10" fontId="10" fillId="5" borderId="7" xfId="3" applyNumberFormat="1" applyFont="1" applyFill="1" applyBorder="1" applyAlignment="1">
      <alignment horizontal="center"/>
    </xf>
    <xf numFmtId="10" fontId="14" fillId="5" borderId="9" xfId="0" applyNumberFormat="1" applyFont="1" applyFill="1" applyBorder="1" applyAlignment="1">
      <alignment horizontal="center"/>
    </xf>
    <xf numFmtId="0" fontId="13" fillId="2" borderId="5" xfId="5" applyFont="1" applyFill="1" applyBorder="1" applyAlignment="1">
      <alignment horizontal="center"/>
    </xf>
    <xf numFmtId="0" fontId="13" fillId="2" borderId="6" xfId="5" applyFont="1" applyFill="1" applyBorder="1" applyAlignment="1">
      <alignment horizontal="center"/>
    </xf>
    <xf numFmtId="0" fontId="13" fillId="2" borderId="7" xfId="5" applyFont="1" applyFill="1" applyBorder="1" applyAlignment="1">
      <alignment horizontal="center"/>
    </xf>
    <xf numFmtId="0" fontId="8" fillId="2" borderId="1" xfId="2" applyFont="1" applyFill="1" applyBorder="1" applyAlignment="1">
      <alignment horizontal="center"/>
    </xf>
    <xf numFmtId="0" fontId="8" fillId="2" borderId="12" xfId="2" applyFont="1" applyFill="1" applyBorder="1" applyAlignment="1">
      <alignment horizontal="center"/>
    </xf>
    <xf numFmtId="0" fontId="8" fillId="2" borderId="6" xfId="2" applyFont="1" applyFill="1" applyBorder="1" applyAlignment="1">
      <alignment horizontal="center"/>
    </xf>
    <xf numFmtId="165" fontId="14" fillId="5" borderId="6" xfId="5" applyNumberFormat="1" applyFont="1" applyFill="1" applyBorder="1" applyAlignment="1">
      <alignment horizontal="center"/>
    </xf>
    <xf numFmtId="165" fontId="14" fillId="5" borderId="10" xfId="5" applyNumberFormat="1" applyFont="1" applyFill="1" applyBorder="1" applyAlignment="1">
      <alignment horizontal="center"/>
    </xf>
    <xf numFmtId="165" fontId="14" fillId="5" borderId="8" xfId="5" applyNumberFormat="1" applyFont="1" applyFill="1" applyBorder="1" applyAlignment="1">
      <alignment horizontal="center"/>
    </xf>
    <xf numFmtId="165" fontId="14" fillId="5" borderId="1" xfId="5" applyNumberFormat="1" applyFont="1" applyFill="1" applyBorder="1" applyAlignment="1">
      <alignment horizontal="center"/>
    </xf>
    <xf numFmtId="1" fontId="14" fillId="5" borderId="5" xfId="5" applyNumberFormat="1" applyFont="1" applyFill="1" applyBorder="1" applyAlignment="1">
      <alignment horizontal="center"/>
    </xf>
    <xf numFmtId="0" fontId="14" fillId="0" borderId="0" xfId="0" applyFont="1"/>
    <xf numFmtId="0" fontId="13" fillId="0" borderId="0" xfId="0" applyFont="1"/>
    <xf numFmtId="0" fontId="14" fillId="0" borderId="0" xfId="0" applyFont="1" applyAlignment="1">
      <alignment horizontal="center"/>
    </xf>
    <xf numFmtId="0" fontId="14" fillId="0" borderId="1" xfId="0" applyFont="1" applyBorder="1" applyAlignment="1">
      <alignment horizontal="center"/>
    </xf>
    <xf numFmtId="3" fontId="14" fillId="0" borderId="0" xfId="0" applyNumberFormat="1" applyFont="1" applyAlignment="1">
      <alignment horizontal="center"/>
    </xf>
    <xf numFmtId="164" fontId="14" fillId="0" borderId="0" xfId="0" applyNumberFormat="1" applyFont="1"/>
    <xf numFmtId="2" fontId="14" fillId="0" borderId="0" xfId="0" applyNumberFormat="1" applyFont="1" applyAlignment="1">
      <alignment horizontal="center"/>
    </xf>
    <xf numFmtId="167" fontId="14" fillId="0" borderId="0" xfId="0" applyNumberFormat="1" applyFont="1" applyAlignment="1">
      <alignment horizontal="center"/>
    </xf>
    <xf numFmtId="165" fontId="14" fillId="0" borderId="0" xfId="0" applyNumberFormat="1" applyFont="1" applyAlignment="1">
      <alignment horizontal="center"/>
    </xf>
    <xf numFmtId="10" fontId="14" fillId="0" borderId="0" xfId="0" applyNumberFormat="1" applyFont="1" applyAlignment="1">
      <alignment horizontal="center"/>
    </xf>
    <xf numFmtId="10" fontId="14" fillId="0" borderId="5" xfId="0" applyNumberFormat="1" applyFont="1" applyBorder="1" applyAlignment="1">
      <alignment horizontal="center"/>
    </xf>
    <xf numFmtId="10" fontId="14" fillId="0" borderId="6" xfId="0" applyNumberFormat="1" applyFont="1" applyBorder="1" applyAlignment="1">
      <alignment horizontal="center"/>
    </xf>
    <xf numFmtId="10" fontId="14" fillId="0" borderId="7" xfId="0" applyNumberFormat="1" applyFont="1" applyBorder="1" applyAlignment="1">
      <alignment horizontal="center"/>
    </xf>
    <xf numFmtId="10" fontId="14" fillId="0" borderId="8" xfId="0" applyNumberFormat="1" applyFont="1" applyBorder="1" applyAlignment="1">
      <alignment horizontal="center"/>
    </xf>
    <xf numFmtId="10" fontId="14" fillId="0" borderId="1" xfId="0" applyNumberFormat="1" applyFont="1" applyBorder="1" applyAlignment="1">
      <alignment horizontal="center"/>
    </xf>
    <xf numFmtId="10" fontId="14" fillId="0" borderId="9" xfId="0" applyNumberFormat="1" applyFont="1" applyBorder="1" applyAlignment="1">
      <alignment horizontal="center"/>
    </xf>
    <xf numFmtId="1" fontId="14" fillId="0" borderId="0" xfId="0" applyNumberFormat="1" applyFont="1" applyAlignment="1">
      <alignment horizontal="center"/>
    </xf>
    <xf numFmtId="0" fontId="14" fillId="0" borderId="1" xfId="0" applyFont="1" applyBorder="1"/>
    <xf numFmtId="1" fontId="14" fillId="2" borderId="5" xfId="0" applyNumberFormat="1" applyFont="1" applyFill="1" applyBorder="1" applyAlignment="1">
      <alignment horizontal="center"/>
    </xf>
    <xf numFmtId="165" fontId="14" fillId="2" borderId="6" xfId="0" applyNumberFormat="1" applyFont="1" applyFill="1" applyBorder="1" applyAlignment="1">
      <alignment horizontal="center"/>
    </xf>
    <xf numFmtId="165" fontId="14" fillId="2" borderId="7" xfId="0" applyNumberFormat="1" applyFont="1" applyFill="1" applyBorder="1"/>
    <xf numFmtId="165" fontId="14" fillId="2" borderId="10" xfId="0" applyNumberFormat="1" applyFont="1" applyFill="1" applyBorder="1" applyAlignment="1">
      <alignment horizontal="center"/>
    </xf>
    <xf numFmtId="165" fontId="14" fillId="2" borderId="11" xfId="0" applyNumberFormat="1" applyFont="1" applyFill="1" applyBorder="1"/>
    <xf numFmtId="165" fontId="14" fillId="2" borderId="8" xfId="0" applyNumberFormat="1" applyFont="1" applyFill="1" applyBorder="1" applyAlignment="1">
      <alignment horizontal="center"/>
    </xf>
    <xf numFmtId="165" fontId="14" fillId="2" borderId="1" xfId="0" applyNumberFormat="1" applyFont="1" applyFill="1" applyBorder="1" applyAlignment="1">
      <alignment horizontal="center"/>
    </xf>
    <xf numFmtId="1" fontId="14" fillId="2" borderId="9" xfId="0" applyNumberFormat="1" applyFont="1" applyFill="1" applyBorder="1"/>
    <xf numFmtId="10" fontId="14" fillId="0" borderId="0" xfId="1" applyNumberFormat="1" applyFont="1" applyAlignment="1">
      <alignment horizontal="center"/>
    </xf>
    <xf numFmtId="10" fontId="14" fillId="2" borderId="2" xfId="0" applyNumberFormat="1" applyFont="1" applyFill="1" applyBorder="1" applyAlignment="1">
      <alignment horizontal="center"/>
    </xf>
    <xf numFmtId="10" fontId="14" fillId="2" borderId="3" xfId="0" applyNumberFormat="1" applyFont="1" applyFill="1" applyBorder="1" applyAlignment="1">
      <alignment horizontal="center"/>
    </xf>
    <xf numFmtId="10" fontId="14" fillId="2" borderId="4" xfId="0" applyNumberFormat="1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3" fillId="0" borderId="0" xfId="0" applyFont="1" applyAlignment="1">
      <alignment horizontal="left"/>
    </xf>
    <xf numFmtId="0" fontId="8" fillId="3" borderId="1" xfId="2" applyFont="1" applyFill="1" applyBorder="1" applyAlignment="1">
      <alignment horizontal="center"/>
    </xf>
    <xf numFmtId="0" fontId="8" fillId="2" borderId="2" xfId="2" applyFont="1" applyFill="1" applyBorder="1" applyAlignment="1">
      <alignment horizontal="center"/>
    </xf>
    <xf numFmtId="0" fontId="8" fillId="2" borderId="3" xfId="2" applyFont="1" applyFill="1" applyBorder="1" applyAlignment="1">
      <alignment horizontal="center"/>
    </xf>
    <xf numFmtId="0" fontId="8" fillId="2" borderId="4" xfId="2" applyFont="1" applyFill="1" applyBorder="1" applyAlignment="1">
      <alignment horizontal="center"/>
    </xf>
    <xf numFmtId="0" fontId="10" fillId="0" borderId="0" xfId="2" applyFont="1" applyAlignment="1">
      <alignment horizontal="center"/>
    </xf>
    <xf numFmtId="0" fontId="4" fillId="2" borderId="2" xfId="2" applyFont="1" applyFill="1" applyBorder="1" applyAlignment="1">
      <alignment horizontal="center"/>
    </xf>
    <xf numFmtId="0" fontId="4" fillId="2" borderId="3" xfId="2" applyFont="1" applyFill="1" applyBorder="1" applyAlignment="1">
      <alignment horizontal="center"/>
    </xf>
    <xf numFmtId="0" fontId="4" fillId="2" borderId="6" xfId="2" applyFont="1" applyFill="1" applyBorder="1" applyAlignment="1">
      <alignment horizontal="center"/>
    </xf>
    <xf numFmtId="0" fontId="4" fillId="2" borderId="4" xfId="2" applyFont="1" applyFill="1" applyBorder="1" applyAlignment="1">
      <alignment horizontal="center"/>
    </xf>
    <xf numFmtId="0" fontId="6" fillId="2" borderId="5" xfId="2" applyFont="1" applyFill="1" applyBorder="1" applyAlignment="1">
      <alignment horizontal="center"/>
    </xf>
    <xf numFmtId="0" fontId="6" fillId="2" borderId="6" xfId="2" applyFont="1" applyFill="1" applyBorder="1" applyAlignment="1">
      <alignment horizontal="center"/>
    </xf>
    <xf numFmtId="0" fontId="6" fillId="2" borderId="4" xfId="2" applyFont="1" applyFill="1" applyBorder="1" applyAlignment="1">
      <alignment horizontal="center"/>
    </xf>
    <xf numFmtId="3" fontId="10" fillId="4" borderId="5" xfId="2" applyNumberFormat="1" applyFont="1" applyFill="1" applyBorder="1" applyAlignment="1">
      <alignment horizontal="center"/>
    </xf>
    <xf numFmtId="3" fontId="10" fillId="4" borderId="7" xfId="2" applyNumberFormat="1" applyFont="1" applyFill="1" applyBorder="1" applyAlignment="1">
      <alignment horizontal="center"/>
    </xf>
    <xf numFmtId="10" fontId="10" fillId="5" borderId="2" xfId="3" applyNumberFormat="1" applyFont="1" applyFill="1" applyBorder="1" applyAlignment="1">
      <alignment horizontal="center"/>
    </xf>
    <xf numFmtId="10" fontId="10" fillId="5" borderId="4" xfId="3" applyNumberFormat="1" applyFont="1" applyFill="1" applyBorder="1" applyAlignment="1">
      <alignment horizontal="center"/>
    </xf>
    <xf numFmtId="0" fontId="6" fillId="2" borderId="3" xfId="2" applyFont="1" applyFill="1" applyBorder="1" applyAlignment="1">
      <alignment horizontal="center"/>
    </xf>
    <xf numFmtId="0" fontId="8" fillId="3" borderId="3" xfId="2" applyFont="1" applyFill="1" applyBorder="1" applyAlignment="1">
      <alignment horizontal="center"/>
    </xf>
    <xf numFmtId="0" fontId="6" fillId="2" borderId="2" xfId="2" applyFont="1" applyFill="1" applyBorder="1" applyAlignment="1">
      <alignment horizontal="center"/>
    </xf>
    <xf numFmtId="1" fontId="14" fillId="2" borderId="0" xfId="0" applyNumberFormat="1" applyFont="1" applyFill="1" applyBorder="1" applyAlignment="1">
      <alignment horizontal="center"/>
    </xf>
    <xf numFmtId="165" fontId="14" fillId="2" borderId="0" xfId="0" applyNumberFormat="1" applyFont="1" applyFill="1" applyBorder="1" applyAlignment="1">
      <alignment horizontal="center"/>
    </xf>
    <xf numFmtId="1" fontId="14" fillId="5" borderId="0" xfId="5" applyNumberFormat="1" applyFont="1" applyFill="1" applyBorder="1" applyAlignment="1">
      <alignment horizontal="center"/>
    </xf>
    <xf numFmtId="165" fontId="14" fillId="5" borderId="0" xfId="5" applyNumberFormat="1" applyFont="1" applyFill="1" applyBorder="1" applyAlignment="1">
      <alignment horizontal="center"/>
    </xf>
    <xf numFmtId="0" fontId="11" fillId="0" borderId="0" xfId="2" applyFont="1" applyBorder="1"/>
    <xf numFmtId="1" fontId="14" fillId="5" borderId="1" xfId="5" applyNumberFormat="1" applyFont="1" applyFill="1" applyBorder="1" applyAlignment="1">
      <alignment horizontal="center"/>
    </xf>
    <xf numFmtId="0" fontId="3" fillId="0" borderId="0" xfId="2" applyBorder="1"/>
    <xf numFmtId="10" fontId="10" fillId="5" borderId="13" xfId="3" applyNumberFormat="1" applyFont="1" applyFill="1" applyBorder="1" applyAlignment="1">
      <alignment horizontal="center"/>
    </xf>
    <xf numFmtId="0" fontId="13" fillId="2" borderId="2" xfId="0" applyFont="1" applyFill="1" applyBorder="1"/>
    <xf numFmtId="0" fontId="14" fillId="2" borderId="3" xfId="0" applyFont="1" applyFill="1" applyBorder="1"/>
    <xf numFmtId="0" fontId="14" fillId="2" borderId="4" xfId="0" applyFont="1" applyFill="1" applyBorder="1"/>
    <xf numFmtId="0" fontId="13" fillId="2" borderId="2" xfId="0" applyFont="1" applyFill="1" applyBorder="1" applyAlignment="1">
      <alignment horizontal="center"/>
    </xf>
    <xf numFmtId="0" fontId="13" fillId="2" borderId="3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</cellXfs>
  <cellStyles count="7">
    <cellStyle name="Normal" xfId="0" builtinId="0"/>
    <cellStyle name="Normal 2" xfId="5" xr:uid="{CA31407B-E19A-4B3E-B2A7-CB0690E366A7}"/>
    <cellStyle name="Normal 2 2" xfId="2" xr:uid="{A677BE48-A174-43D9-AD34-25206B25DF53}"/>
    <cellStyle name="Normal 3 2 2" xfId="6" xr:uid="{3FC62083-E6AB-4D6C-A0E7-4F3F7945DAE6}"/>
    <cellStyle name="Percent" xfId="1" builtinId="5"/>
    <cellStyle name="Percent 2" xfId="4" xr:uid="{127EA82D-4331-4A72-9550-2158CB135841}"/>
    <cellStyle name="Percent 2 2" xfId="3" xr:uid="{2C1A36C5-7757-4471-8690-0CC36B433BC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Optimal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5097102343669407E-2"/>
                  <c:y val="8.9267974451170476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98-4AAA-B081-81597E7B6DA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'3 BND VTI'!$H$7</c:f>
              <c:numCache>
                <c:formatCode>0.00%</c:formatCode>
                <c:ptCount val="1"/>
                <c:pt idx="0">
                  <c:v>4.9929225827934345E-3</c:v>
                </c:pt>
              </c:numCache>
            </c:numRef>
          </c:xVal>
          <c:yVal>
            <c:numRef>
              <c:f>'3 BND VTI'!$H$6</c:f>
              <c:numCache>
                <c:formatCode>0.00%</c:formatCode>
                <c:ptCount val="1"/>
                <c:pt idx="0">
                  <c:v>4.7572556552182094E-2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C98-4AAA-B081-81597E7B6DA5}"/>
            </c:ext>
          </c:extLst>
        </c:ser>
        <c:ser>
          <c:idx val="1"/>
          <c:order val="1"/>
          <c:tx>
            <c:strRef>
              <c:f>'3 BND VTI'!$B$6</c:f>
              <c:strCache>
                <c:ptCount val="1"/>
                <c:pt idx="0">
                  <c:v>EFFR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'3 BND VTI'!$B$8</c:f>
              <c:numCache>
                <c:formatCode>0.00%</c:formatCode>
                <c:ptCount val="1"/>
                <c:pt idx="0">
                  <c:v>1.5227151251763433E-3</c:v>
                </c:pt>
              </c:numCache>
            </c:numRef>
          </c:xVal>
          <c:yVal>
            <c:numRef>
              <c:f>'3 BND VTI'!$B$7</c:f>
              <c:numCache>
                <c:formatCode>0.00%</c:formatCode>
                <c:ptCount val="1"/>
                <c:pt idx="0">
                  <c:v>4.716980447638993E-2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C98-4AAA-B081-81597E7B6DA5}"/>
            </c:ext>
          </c:extLst>
        </c:ser>
        <c:ser>
          <c:idx val="2"/>
          <c:order val="2"/>
          <c:tx>
            <c:strRef>
              <c:f>'3 BND VTI'!$C$6</c:f>
              <c:strCache>
                <c:ptCount val="1"/>
                <c:pt idx="0">
                  <c:v>BND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noFill/>
              </a:ln>
              <a:effectLst/>
            </c:spPr>
          </c:marker>
          <c:dLbls>
            <c:dLbl>
              <c:idx val="0"/>
              <c:dLblPos val="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C98-4AAA-B081-81597E7B6DA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'3 BND VTI'!$C$8</c:f>
              <c:numCache>
                <c:formatCode>0.00%</c:formatCode>
                <c:ptCount val="1"/>
                <c:pt idx="0">
                  <c:v>5.4273347852193926E-2</c:v>
                </c:pt>
              </c:numCache>
            </c:numRef>
          </c:xVal>
          <c:yVal>
            <c:numRef>
              <c:f>'3 BND VTI'!$C$7</c:f>
              <c:numCache>
                <c:formatCode>0.00%</c:formatCode>
                <c:ptCount val="1"/>
                <c:pt idx="0">
                  <c:v>4.5068963367578145E-2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C98-4AAA-B081-81597E7B6DA5}"/>
            </c:ext>
          </c:extLst>
        </c:ser>
        <c:ser>
          <c:idx val="3"/>
          <c:order val="3"/>
          <c:tx>
            <c:strRef>
              <c:f>'3 BND VTI'!$D$6</c:f>
              <c:strCache>
                <c:ptCount val="1"/>
                <c:pt idx="0">
                  <c:v>VTI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C000"/>
                </a:solidFill>
                <a:ln w="9525">
                  <a:solidFill>
                    <a:schemeClr val="accent4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AC98-4AAA-B081-81597E7B6DA5}"/>
              </c:ext>
            </c:extLst>
          </c:dPt>
          <c:dLbls>
            <c:dLbl>
              <c:idx val="0"/>
              <c:dLblPos val="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C98-4AAA-B081-81597E7B6DA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'3 BND VTI'!$D$8</c:f>
              <c:numCache>
                <c:formatCode>0.00%</c:formatCode>
                <c:ptCount val="1"/>
                <c:pt idx="0">
                  <c:v>0.18074403487490828</c:v>
                </c:pt>
              </c:numCache>
            </c:numRef>
          </c:xVal>
          <c:yVal>
            <c:numRef>
              <c:f>'3 BND VTI'!$D$7</c:f>
              <c:numCache>
                <c:formatCode>0.00%</c:formatCode>
                <c:ptCount val="1"/>
                <c:pt idx="0">
                  <c:v>6.2411260121397076E-2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AC98-4AAA-B081-81597E7B6DA5}"/>
            </c:ext>
          </c:extLst>
        </c:ser>
        <c:ser>
          <c:idx val="4"/>
          <c:order val="4"/>
          <c:tx>
            <c:strRef>
              <c:f>'3 BND VTI'!$E$6</c:f>
              <c:strCache>
                <c:ptCount val="1"/>
                <c:pt idx="0">
                  <c:v>IAU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noFill/>
              </a:ln>
              <a:effectLst/>
            </c:spPr>
          </c:marker>
          <c:dLbls>
            <c:dLbl>
              <c:idx val="0"/>
              <c:dLblPos val="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C98-4AAA-B081-81597E7B6DA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'3 BND VTI'!$E$8</c:f>
              <c:numCache>
                <c:formatCode>0.00%</c:formatCode>
                <c:ptCount val="1"/>
                <c:pt idx="0">
                  <c:v>0.14248303018107286</c:v>
                </c:pt>
              </c:numCache>
            </c:numRef>
          </c:xVal>
          <c:yVal>
            <c:numRef>
              <c:f>'3 BND VTI'!$E$7</c:f>
              <c:numCache>
                <c:formatCode>0.00%</c:formatCode>
                <c:ptCount val="1"/>
                <c:pt idx="0">
                  <c:v>4.8980622221621882E-2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AC98-4AAA-B081-81597E7B6DA5}"/>
            </c:ext>
          </c:extLst>
        </c:ser>
        <c:ser>
          <c:idx val="5"/>
          <c:order val="5"/>
          <c:tx>
            <c:strRef>
              <c:f>'Cash-bonds-stocks-gold'!#REF!</c:f>
              <c:strCache>
                <c:ptCount val="1"/>
                <c:pt idx="0">
                  <c:v>#REF!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noFill/>
              </a:ln>
              <a:effectLst/>
            </c:spPr>
          </c:marker>
          <c:xVal>
            <c:numRef>
              <c:f>'Cash-bonds-stocks-gold'!#REF!</c:f>
            </c:numRef>
          </c:xVal>
          <c:yVal>
            <c:numRef>
              <c:f>'Cash-bonds-stocks-gold'!#REF!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C98-4AAA-B081-81597E7B6DA5}"/>
            </c:ext>
          </c:extLst>
        </c:ser>
        <c:ser>
          <c:idx val="6"/>
          <c:order val="6"/>
          <c:tx>
            <c:v>Frontier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'3 BND VTI'!$P$4:$P$12</c:f>
              <c:numCache>
                <c:formatCode>0.00%</c:formatCode>
                <c:ptCount val="9"/>
                <c:pt idx="0">
                  <c:v>4.9986270664213574E-3</c:v>
                </c:pt>
                <c:pt idx="1">
                  <c:v>9.9950603516869227E-3</c:v>
                </c:pt>
                <c:pt idx="2">
                  <c:v>2.9999272855510919E-2</c:v>
                </c:pt>
                <c:pt idx="3">
                  <c:v>4.9999875985845856E-2</c:v>
                </c:pt>
                <c:pt idx="4">
                  <c:v>7.5002334277309679E-2</c:v>
                </c:pt>
                <c:pt idx="5">
                  <c:v>0.10000998845291782</c:v>
                </c:pt>
                <c:pt idx="6">
                  <c:v>0.12500995546485816</c:v>
                </c:pt>
                <c:pt idx="7">
                  <c:v>0.15000997412398279</c:v>
                </c:pt>
                <c:pt idx="8">
                  <c:v>0.18074237700168644</c:v>
                </c:pt>
              </c:numCache>
            </c:numRef>
          </c:xVal>
          <c:yVal>
            <c:numRef>
              <c:f>'3 BND VTI'!$O$4:$O$12</c:f>
              <c:numCache>
                <c:formatCode>0.00%</c:formatCode>
                <c:ptCount val="9"/>
                <c:pt idx="0">
                  <c:v>4.7572688696362289E-2</c:v>
                </c:pt>
                <c:pt idx="1">
                  <c:v>4.8004549253190733E-2</c:v>
                </c:pt>
                <c:pt idx="2">
                  <c:v>4.9697864009861765E-2</c:v>
                </c:pt>
                <c:pt idx="3">
                  <c:v>5.1385603596990036E-2</c:v>
                </c:pt>
                <c:pt idx="4">
                  <c:v>5.3494442660267046E-2</c:v>
                </c:pt>
                <c:pt idx="5">
                  <c:v>5.5603393824836964E-2</c:v>
                </c:pt>
                <c:pt idx="6">
                  <c:v>5.7711566358872174E-2</c:v>
                </c:pt>
                <c:pt idx="7">
                  <c:v>5.9819678092398361E-2</c:v>
                </c:pt>
                <c:pt idx="8">
                  <c:v>6.2410687654610178E-2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AC98-4AAA-B081-81597E7B6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528399"/>
        <c:axId val="210527151"/>
      </c:scatterChart>
      <c:valAx>
        <c:axId val="210528399"/>
        <c:scaling>
          <c:orientation val="minMax"/>
          <c:max val="0.2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r>
                  <a:rPr lang="en-US"/>
                  <a:t>Expected volatility/Risk tolerance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Book Antiqua" panose="02040602050305030304" pitchFamily="18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n-US"/>
          </a:p>
        </c:txPr>
        <c:crossAx val="210527151"/>
        <c:crosses val="autoZero"/>
        <c:crossBetween val="midCat"/>
      </c:valAx>
      <c:valAx>
        <c:axId val="210527151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r>
                  <a:rPr lang="en-US"/>
                  <a:t>Expected return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Book Antiqua" panose="02040602050305030304" pitchFamily="18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n-US"/>
          </a:p>
        </c:txPr>
        <c:crossAx val="2105283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latin typeface="Book Antiqua" panose="0204060205030503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Optimal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5097102343669407E-2"/>
                  <c:y val="8.9267974451170476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5E-4C3D-A5D8-C4185A011E4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'3 BND VTI IAU'!$H$7</c:f>
              <c:numCache>
                <c:formatCode>0.00%</c:formatCode>
                <c:ptCount val="1"/>
                <c:pt idx="0">
                  <c:v>0.18074403487490831</c:v>
                </c:pt>
              </c:numCache>
            </c:numRef>
          </c:xVal>
          <c:yVal>
            <c:numRef>
              <c:f>'3 BND VTI IAU'!$H$6</c:f>
              <c:numCache>
                <c:formatCode>0.00%</c:formatCode>
                <c:ptCount val="1"/>
                <c:pt idx="0">
                  <c:v>6.241126012139709E-2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25E-4C3D-A5D8-C4185A011E43}"/>
            </c:ext>
          </c:extLst>
        </c:ser>
        <c:ser>
          <c:idx val="1"/>
          <c:order val="1"/>
          <c:tx>
            <c:strRef>
              <c:f>'3 BND VTI IAU'!$B$6</c:f>
              <c:strCache>
                <c:ptCount val="1"/>
                <c:pt idx="0">
                  <c:v>EFFR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'3 BND VTI IAU'!$B$8</c:f>
              <c:numCache>
                <c:formatCode>0.00%</c:formatCode>
                <c:ptCount val="1"/>
                <c:pt idx="0">
                  <c:v>1.5227151251763433E-3</c:v>
                </c:pt>
              </c:numCache>
            </c:numRef>
          </c:xVal>
          <c:yVal>
            <c:numRef>
              <c:f>'3 BND VTI IAU'!$B$7</c:f>
              <c:numCache>
                <c:formatCode>0.00%</c:formatCode>
                <c:ptCount val="1"/>
                <c:pt idx="0">
                  <c:v>4.716980447638993E-2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25E-4C3D-A5D8-C4185A011E43}"/>
            </c:ext>
          </c:extLst>
        </c:ser>
        <c:ser>
          <c:idx val="2"/>
          <c:order val="2"/>
          <c:tx>
            <c:strRef>
              <c:f>'3 BND VTI IAU'!$C$6</c:f>
              <c:strCache>
                <c:ptCount val="1"/>
                <c:pt idx="0">
                  <c:v>BND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noFill/>
              </a:ln>
              <a:effectLst/>
            </c:spPr>
          </c:marker>
          <c:dLbls>
            <c:dLbl>
              <c:idx val="0"/>
              <c:dLblPos val="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5E-4C3D-A5D8-C4185A011E4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'3 BND VTI IAU'!$C$8</c:f>
              <c:numCache>
                <c:formatCode>0.00%</c:formatCode>
                <c:ptCount val="1"/>
                <c:pt idx="0">
                  <c:v>5.4273347852193926E-2</c:v>
                </c:pt>
              </c:numCache>
            </c:numRef>
          </c:xVal>
          <c:yVal>
            <c:numRef>
              <c:f>'3 BND VTI IAU'!$C$7</c:f>
              <c:numCache>
                <c:formatCode>0.00%</c:formatCode>
                <c:ptCount val="1"/>
                <c:pt idx="0">
                  <c:v>4.5068963367578145E-2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25E-4C3D-A5D8-C4185A011E43}"/>
            </c:ext>
          </c:extLst>
        </c:ser>
        <c:ser>
          <c:idx val="3"/>
          <c:order val="3"/>
          <c:tx>
            <c:strRef>
              <c:f>'3 BND VTI IAU'!$D$6</c:f>
              <c:strCache>
                <c:ptCount val="1"/>
                <c:pt idx="0">
                  <c:v>VTI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C000"/>
                </a:solidFill>
                <a:ln w="9525">
                  <a:solidFill>
                    <a:schemeClr val="accent4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925E-4C3D-A5D8-C4185A011E43}"/>
              </c:ext>
            </c:extLst>
          </c:dPt>
          <c:dLbls>
            <c:dLbl>
              <c:idx val="0"/>
              <c:dLblPos val="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5E-4C3D-A5D8-C4185A011E4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'3 BND VTI IAU'!$D$8</c:f>
              <c:numCache>
                <c:formatCode>0.00%</c:formatCode>
                <c:ptCount val="1"/>
                <c:pt idx="0">
                  <c:v>0.18074403487490828</c:v>
                </c:pt>
              </c:numCache>
            </c:numRef>
          </c:xVal>
          <c:yVal>
            <c:numRef>
              <c:f>'3 BND VTI IAU'!$D$7</c:f>
              <c:numCache>
                <c:formatCode>0.00%</c:formatCode>
                <c:ptCount val="1"/>
                <c:pt idx="0">
                  <c:v>6.2411260121397076E-2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925E-4C3D-A5D8-C4185A011E43}"/>
            </c:ext>
          </c:extLst>
        </c:ser>
        <c:ser>
          <c:idx val="4"/>
          <c:order val="4"/>
          <c:tx>
            <c:strRef>
              <c:f>'3 BND VTI IAU'!$E$6</c:f>
              <c:strCache>
                <c:ptCount val="1"/>
                <c:pt idx="0">
                  <c:v>IAU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noFill/>
              </a:ln>
              <a:effectLst/>
            </c:spPr>
          </c:marker>
          <c:dLbls>
            <c:dLbl>
              <c:idx val="0"/>
              <c:dLblPos val="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25E-4C3D-A5D8-C4185A011E4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'3 BND VTI IAU'!$E$8</c:f>
              <c:numCache>
                <c:formatCode>0.00%</c:formatCode>
                <c:ptCount val="1"/>
                <c:pt idx="0">
                  <c:v>0.14248303018107286</c:v>
                </c:pt>
              </c:numCache>
            </c:numRef>
          </c:xVal>
          <c:yVal>
            <c:numRef>
              <c:f>'3 BND VTI IAU'!$E$7</c:f>
              <c:numCache>
                <c:formatCode>0.00%</c:formatCode>
                <c:ptCount val="1"/>
                <c:pt idx="0">
                  <c:v>4.8980622221621882E-2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925E-4C3D-A5D8-C4185A011E43}"/>
            </c:ext>
          </c:extLst>
        </c:ser>
        <c:ser>
          <c:idx val="5"/>
          <c:order val="5"/>
          <c:tx>
            <c:strRef>
              <c:f>'Cash-bonds-stocks-gold'!#REF!</c:f>
              <c:strCache>
                <c:ptCount val="1"/>
                <c:pt idx="0">
                  <c:v>#REF!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noFill/>
              </a:ln>
              <a:effectLst/>
            </c:spPr>
          </c:marker>
          <c:xVal>
            <c:numRef>
              <c:f>'Cash-bonds-stocks-gold'!#REF!</c:f>
            </c:numRef>
          </c:xVal>
          <c:yVal>
            <c:numRef>
              <c:f>'Cash-bonds-stocks-gold'!#REF!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25E-4C3D-A5D8-C4185A011E43}"/>
            </c:ext>
          </c:extLst>
        </c:ser>
        <c:ser>
          <c:idx val="6"/>
          <c:order val="6"/>
          <c:tx>
            <c:v>Frontier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'3 BND VTI IAU'!$P$4:$P$12</c:f>
              <c:numCache>
                <c:formatCode>0.00%</c:formatCode>
                <c:ptCount val="9"/>
                <c:pt idx="0">
                  <c:v>4.9996766152354171E-3</c:v>
                </c:pt>
                <c:pt idx="1">
                  <c:v>1.0001924384270366E-2</c:v>
                </c:pt>
                <c:pt idx="2">
                  <c:v>2.9999584410315621E-2</c:v>
                </c:pt>
                <c:pt idx="3">
                  <c:v>5.0008742766435549E-2</c:v>
                </c:pt>
                <c:pt idx="4">
                  <c:v>7.500603167287978E-2</c:v>
                </c:pt>
                <c:pt idx="5">
                  <c:v>0.10000830296054085</c:v>
                </c:pt>
                <c:pt idx="6">
                  <c:v>0.12500960536047814</c:v>
                </c:pt>
                <c:pt idx="7">
                  <c:v>0.1500069729955705</c:v>
                </c:pt>
                <c:pt idx="8">
                  <c:v>0.18074403487490831</c:v>
                </c:pt>
              </c:numCache>
            </c:numRef>
          </c:xVal>
          <c:yVal>
            <c:numRef>
              <c:f>'3 BND VTI IAU'!$O$4:$O$12</c:f>
              <c:numCache>
                <c:formatCode>0.00%</c:formatCode>
                <c:ptCount val="9"/>
                <c:pt idx="0">
                  <c:v>4.7575337252638919E-2</c:v>
                </c:pt>
                <c:pt idx="1">
                  <c:v>4.8009602146694197E-2</c:v>
                </c:pt>
                <c:pt idx="2">
                  <c:v>4.9711432898972716E-2</c:v>
                </c:pt>
                <c:pt idx="3">
                  <c:v>5.1408771053340088E-2</c:v>
                </c:pt>
                <c:pt idx="4">
                  <c:v>5.3528529321004291E-2</c:v>
                </c:pt>
                <c:pt idx="5">
                  <c:v>5.5648317519034284E-2</c:v>
                </c:pt>
                <c:pt idx="6">
                  <c:v>5.776791836747678E-2</c:v>
                </c:pt>
                <c:pt idx="7">
                  <c:v>5.9887031444093811E-2</c:v>
                </c:pt>
                <c:pt idx="8">
                  <c:v>6.241126012139709E-2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925E-4C3D-A5D8-C4185A011E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528399"/>
        <c:axId val="210527151"/>
      </c:scatterChart>
      <c:valAx>
        <c:axId val="210528399"/>
        <c:scaling>
          <c:orientation val="minMax"/>
          <c:max val="0.2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r>
                  <a:rPr lang="en-US"/>
                  <a:t>Expected volatility/Risk tolerance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Book Antiqua" panose="02040602050305030304" pitchFamily="18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n-US"/>
          </a:p>
        </c:txPr>
        <c:crossAx val="210527151"/>
        <c:crosses val="autoZero"/>
        <c:crossBetween val="midCat"/>
      </c:valAx>
      <c:valAx>
        <c:axId val="210527151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r>
                  <a:rPr lang="en-US"/>
                  <a:t>Expected return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Book Antiqua" panose="02040602050305030304" pitchFamily="18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n-US"/>
          </a:p>
        </c:txPr>
        <c:crossAx val="2105283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latin typeface="Book Antiqua" panose="0204060205030503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Optimal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5097102343669407E-2"/>
                  <c:y val="8.9267974451170476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05-43A2-A304-0F8F88FA6B3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'4 BND VTI XBX'!$H$7</c:f>
              <c:numCache>
                <c:formatCode>0.00%</c:formatCode>
                <c:ptCount val="1"/>
                <c:pt idx="0">
                  <c:v>5.0063349849497878E-3</c:v>
                </c:pt>
              </c:numCache>
            </c:numRef>
          </c:xVal>
          <c:yVal>
            <c:numRef>
              <c:f>'4 BND VTI XBX'!$H$6</c:f>
              <c:numCache>
                <c:formatCode>0.00%</c:formatCode>
                <c:ptCount val="1"/>
                <c:pt idx="0">
                  <c:v>4.7575926965053569E-2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905-43A2-A304-0F8F88FA6B3F}"/>
            </c:ext>
          </c:extLst>
        </c:ser>
        <c:ser>
          <c:idx val="1"/>
          <c:order val="1"/>
          <c:tx>
            <c:strRef>
              <c:f>'4 BND VTI XBX'!$B$6</c:f>
              <c:strCache>
                <c:ptCount val="1"/>
                <c:pt idx="0">
                  <c:v>EFFR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'4 BND VTI XBX'!$B$8</c:f>
              <c:numCache>
                <c:formatCode>0.00%</c:formatCode>
                <c:ptCount val="1"/>
                <c:pt idx="0">
                  <c:v>1.5227151251763433E-3</c:v>
                </c:pt>
              </c:numCache>
            </c:numRef>
          </c:xVal>
          <c:yVal>
            <c:numRef>
              <c:f>'4 BND VTI XBX'!$B$7</c:f>
              <c:numCache>
                <c:formatCode>0.00%</c:formatCode>
                <c:ptCount val="1"/>
                <c:pt idx="0">
                  <c:v>4.716980447638993E-2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905-43A2-A304-0F8F88FA6B3F}"/>
            </c:ext>
          </c:extLst>
        </c:ser>
        <c:ser>
          <c:idx val="2"/>
          <c:order val="2"/>
          <c:tx>
            <c:strRef>
              <c:f>'4 BND VTI XBX'!$C$6</c:f>
              <c:strCache>
                <c:ptCount val="1"/>
                <c:pt idx="0">
                  <c:v>BND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noFill/>
              </a:ln>
              <a:effectLst/>
            </c:spPr>
          </c:marker>
          <c:dLbls>
            <c:dLbl>
              <c:idx val="0"/>
              <c:dLblPos val="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905-43A2-A304-0F8F88FA6B3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'4 BND VTI XBX'!$C$8</c:f>
              <c:numCache>
                <c:formatCode>0.00%</c:formatCode>
                <c:ptCount val="1"/>
                <c:pt idx="0">
                  <c:v>5.4273347852193926E-2</c:v>
                </c:pt>
              </c:numCache>
            </c:numRef>
          </c:xVal>
          <c:yVal>
            <c:numRef>
              <c:f>'4 BND VTI XBX'!$C$7</c:f>
              <c:numCache>
                <c:formatCode>0.00%</c:formatCode>
                <c:ptCount val="1"/>
                <c:pt idx="0">
                  <c:v>4.5068963367578145E-2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905-43A2-A304-0F8F88FA6B3F}"/>
            </c:ext>
          </c:extLst>
        </c:ser>
        <c:ser>
          <c:idx val="3"/>
          <c:order val="3"/>
          <c:tx>
            <c:strRef>
              <c:f>'4 BND VTI XBX'!$D$6</c:f>
              <c:strCache>
                <c:ptCount val="1"/>
                <c:pt idx="0">
                  <c:v>VTI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C000"/>
                </a:solidFill>
                <a:ln w="9525">
                  <a:solidFill>
                    <a:schemeClr val="accent4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5905-43A2-A304-0F8F88FA6B3F}"/>
              </c:ext>
            </c:extLst>
          </c:dPt>
          <c:dLbls>
            <c:dLbl>
              <c:idx val="0"/>
              <c:dLblPos val="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905-43A2-A304-0F8F88FA6B3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'4 BND VTI XBX'!$D$8</c:f>
              <c:numCache>
                <c:formatCode>0.00%</c:formatCode>
                <c:ptCount val="1"/>
                <c:pt idx="0">
                  <c:v>0.18074403487490828</c:v>
                </c:pt>
              </c:numCache>
            </c:numRef>
          </c:xVal>
          <c:yVal>
            <c:numRef>
              <c:f>'4 BND VTI XBX'!$D$7</c:f>
              <c:numCache>
                <c:formatCode>0.00%</c:formatCode>
                <c:ptCount val="1"/>
                <c:pt idx="0">
                  <c:v>6.2411260121397076E-2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905-43A2-A304-0F8F88FA6B3F}"/>
            </c:ext>
          </c:extLst>
        </c:ser>
        <c:ser>
          <c:idx val="4"/>
          <c:order val="4"/>
          <c:tx>
            <c:strRef>
              <c:f>'4 BND VTI XBX'!$E$6</c:f>
              <c:strCache>
                <c:ptCount val="1"/>
                <c:pt idx="0">
                  <c:v>IAU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noFill/>
              </a:ln>
              <a:effectLst/>
            </c:spPr>
          </c:marker>
          <c:dLbls>
            <c:dLbl>
              <c:idx val="0"/>
              <c:dLblPos val="t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905-43A2-A304-0F8F88FA6B3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'4 BND VTI XBX'!$E$8</c:f>
              <c:numCache>
                <c:formatCode>0.00%</c:formatCode>
                <c:ptCount val="1"/>
                <c:pt idx="0">
                  <c:v>0.14248303018107286</c:v>
                </c:pt>
              </c:numCache>
            </c:numRef>
          </c:xVal>
          <c:yVal>
            <c:numRef>
              <c:f>'4 BND VTI XBX'!$E$7</c:f>
              <c:numCache>
                <c:formatCode>0.00%</c:formatCode>
                <c:ptCount val="1"/>
                <c:pt idx="0">
                  <c:v>4.8980622221621882E-2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905-43A2-A304-0F8F88FA6B3F}"/>
            </c:ext>
          </c:extLst>
        </c:ser>
        <c:ser>
          <c:idx val="5"/>
          <c:order val="5"/>
          <c:tx>
            <c:strRef>
              <c:f>'Cash-bonds-stocks-gold'!#REF!</c:f>
              <c:strCache>
                <c:ptCount val="1"/>
                <c:pt idx="0">
                  <c:v>#REF!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noFill/>
              </a:ln>
              <a:effectLst/>
            </c:spPr>
          </c:marker>
          <c:xVal>
            <c:numRef>
              <c:f>'Cash-bonds-stocks-gold'!#REF!</c:f>
            </c:numRef>
          </c:xVal>
          <c:yVal>
            <c:numRef>
              <c:f>'Cash-bonds-stocks-gold'!#REF!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905-43A2-A304-0F8F88FA6B3F}"/>
            </c:ext>
          </c:extLst>
        </c:ser>
        <c:ser>
          <c:idx val="6"/>
          <c:order val="6"/>
          <c:tx>
            <c:v>Frontier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'4 BND VTI XBX'!$P$4:$P$12</c:f>
              <c:numCache>
                <c:formatCode>0.00%</c:formatCode>
                <c:ptCount val="9"/>
                <c:pt idx="0">
                  <c:v>5.0063349849497878E-3</c:v>
                </c:pt>
                <c:pt idx="1">
                  <c:v>9.999963459315097E-3</c:v>
                </c:pt>
                <c:pt idx="2">
                  <c:v>2.9999818557672212E-2</c:v>
                </c:pt>
                <c:pt idx="3">
                  <c:v>5.0004095680339818E-2</c:v>
                </c:pt>
                <c:pt idx="4">
                  <c:v>7.5006092215586045E-2</c:v>
                </c:pt>
                <c:pt idx="5">
                  <c:v>0.10000995389602402</c:v>
                </c:pt>
                <c:pt idx="6">
                  <c:v>0.1250082544630394</c:v>
                </c:pt>
                <c:pt idx="7">
                  <c:v>0.15000892221476494</c:v>
                </c:pt>
                <c:pt idx="8">
                  <c:v>0.18074403487490831</c:v>
                </c:pt>
              </c:numCache>
            </c:numRef>
          </c:xVal>
          <c:yVal>
            <c:numRef>
              <c:f>'4 BND VTI XBX'!$O$4:$O$12</c:f>
              <c:numCache>
                <c:formatCode>0.00%</c:formatCode>
                <c:ptCount val="9"/>
                <c:pt idx="0">
                  <c:v>4.7575926965053569E-2</c:v>
                </c:pt>
                <c:pt idx="1">
                  <c:v>4.8009442770707213E-2</c:v>
                </c:pt>
                <c:pt idx="2">
                  <c:v>4.9711453107078536E-2</c:v>
                </c:pt>
                <c:pt idx="3">
                  <c:v>5.1408205904095651E-2</c:v>
                </c:pt>
                <c:pt idx="4">
                  <c:v>5.3528544451083099E-2</c:v>
                </c:pt>
                <c:pt idx="5">
                  <c:v>5.5648504322467887E-2</c:v>
                </c:pt>
                <c:pt idx="6">
                  <c:v>5.7767775605704633E-2</c:v>
                </c:pt>
                <c:pt idx="7">
                  <c:v>5.9887234864066968E-2</c:v>
                </c:pt>
                <c:pt idx="8">
                  <c:v>6.241126012139709E-2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905-43A2-A304-0F8F88FA6B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528399"/>
        <c:axId val="210527151"/>
      </c:scatterChart>
      <c:valAx>
        <c:axId val="210528399"/>
        <c:scaling>
          <c:orientation val="minMax"/>
          <c:max val="0.2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r>
                  <a:rPr lang="en-US"/>
                  <a:t>Expected volatility/Risk tolerance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Book Antiqua" panose="02040602050305030304" pitchFamily="18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n-US"/>
          </a:p>
        </c:txPr>
        <c:crossAx val="210527151"/>
        <c:crosses val="autoZero"/>
        <c:crossBetween val="midCat"/>
      </c:valAx>
      <c:valAx>
        <c:axId val="210527151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r>
                  <a:rPr lang="en-US"/>
                  <a:t>Expected return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Book Antiqua" panose="02040602050305030304" pitchFamily="18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n-US"/>
          </a:p>
        </c:txPr>
        <c:crossAx val="2105283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latin typeface="Book Antiqua" panose="0204060205030503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XBX allocation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'5 Vary E(R) of XBX'!$P$4:$P$11</c:f>
              <c:numCache>
                <c:formatCode>0.00%</c:formatCode>
                <c:ptCount val="8"/>
                <c:pt idx="0">
                  <c:v>0</c:v>
                </c:pt>
                <c:pt idx="1">
                  <c:v>0.05</c:v>
                </c:pt>
                <c:pt idx="2">
                  <c:v>0.06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0.15</c:v>
                </c:pt>
                <c:pt idx="6">
                  <c:v>0.2</c:v>
                </c:pt>
                <c:pt idx="7">
                  <c:v>0.25</c:v>
                </c:pt>
              </c:numCache>
            </c:numRef>
          </c:xVal>
          <c:yVal>
            <c:numRef>
              <c:f>'5 Vary E(R) of XBX'!$U$4:$U$11</c:f>
              <c:numCache>
                <c:formatCode>0.0000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8.8206952690617687E-4</c:v>
                </c:pt>
                <c:pt idx="3">
                  <c:v>3.9993219318676283E-2</c:v>
                </c:pt>
                <c:pt idx="4">
                  <c:v>8.8427820909208976E-2</c:v>
                </c:pt>
                <c:pt idx="5">
                  <c:v>0.12795603903447678</c:v>
                </c:pt>
                <c:pt idx="6">
                  <c:v>0.1396803903117905</c:v>
                </c:pt>
                <c:pt idx="7">
                  <c:v>0.14485946327996813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59F0-4B1A-BD38-4404C17A2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528399"/>
        <c:axId val="210527151"/>
      </c:scatterChart>
      <c:valAx>
        <c:axId val="210528399"/>
        <c:scaling>
          <c:orientation val="minMax"/>
          <c:max val="0.2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r>
                  <a:rPr lang="en-US"/>
                  <a:t>Expected return</a:t>
                </a:r>
                <a:r>
                  <a:rPr lang="en-US" baseline="0"/>
                  <a:t> of XBX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Book Antiqua" panose="02040602050305030304" pitchFamily="18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n-US"/>
          </a:p>
        </c:txPr>
        <c:crossAx val="210527151"/>
        <c:crosses val="autoZero"/>
        <c:crossBetween val="midCat"/>
      </c:valAx>
      <c:valAx>
        <c:axId val="210527151"/>
        <c:scaling>
          <c:orientation val="minMax"/>
          <c:max val="0.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ook Antiqua" panose="02040602050305030304" pitchFamily="18" charset="0"/>
                    <a:ea typeface="+mn-ea"/>
                    <a:cs typeface="+mn-cs"/>
                  </a:defRPr>
                </a:pPr>
                <a:r>
                  <a:rPr lang="en-US"/>
                  <a:t>Allocation to XBX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Book Antiqua" panose="02040602050305030304" pitchFamily="18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n-US"/>
          </a:p>
        </c:txPr>
        <c:crossAx val="2105283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latin typeface="Book Antiqua" panose="0204060205030503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371475</xdr:colOff>
      <xdr:row>2</xdr:row>
      <xdr:rowOff>0</xdr:rowOff>
    </xdr:from>
    <xdr:ext cx="5448030" cy="1319464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DB32DC7-1A59-428A-B071-C592A7F2C0FE}"/>
            </a:ext>
          </a:extLst>
        </xdr:cNvPr>
        <xdr:cNvSpPr txBox="1"/>
      </xdr:nvSpPr>
      <xdr:spPr>
        <a:xfrm>
          <a:off x="10125075" y="419100"/>
          <a:ext cx="5448030" cy="1319464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 u="sng">
              <a:latin typeface="Book Antiqua" panose="02040602050305030304" pitchFamily="18" charset="0"/>
            </a:rPr>
            <a:t>Steps</a:t>
          </a:r>
          <a:r>
            <a:rPr lang="en-US" sz="1100" baseline="0">
              <a:latin typeface="Book Antiqua" panose="02040602050305030304" pitchFamily="18" charset="0"/>
            </a:rPr>
            <a:t>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latin typeface="Book Antiqua" panose="02040602050305030304" pitchFamily="18" charset="0"/>
            </a:rPr>
            <a:t>1) Appended total return index data </a:t>
          </a:r>
          <a:r>
            <a:rPr lang="en-US" sz="1100" baseline="0">
              <a:solidFill>
                <a:schemeClr val="tx1"/>
              </a:solidFill>
              <a:effectLst/>
              <a:latin typeface="Book Antiqua" panose="02040602050305030304" pitchFamily="18" charset="0"/>
              <a:ea typeface="+mn-ea"/>
              <a:cs typeface="+mn-cs"/>
            </a:rPr>
            <a:t>for XBX appended to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tx1"/>
              </a:solidFill>
              <a:effectLst/>
              <a:latin typeface="Book Antiqua" panose="02040602050305030304" pitchFamily="18" charset="0"/>
              <a:ea typeface="+mn-ea"/>
              <a:cs typeface="+mn-cs"/>
            </a:rPr>
            <a:t>    Evaluation of commodity ETP candidates.xlsx</a:t>
          </a:r>
          <a:r>
            <a:rPr lang="en-US" sz="1100" baseline="0">
              <a:solidFill>
                <a:schemeClr val="tx1"/>
              </a:solidFill>
              <a:effectLst/>
              <a:latin typeface="Book Antiqua" panose="02040602050305030304" pitchFamily="18" charset="0"/>
              <a:ea typeface="+mn-ea"/>
              <a:cs typeface="+mn-cs"/>
            </a:rPr>
            <a:t> that included EFFR, BND, VTI,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solidFill>
                <a:schemeClr val="tx1"/>
              </a:solidFill>
              <a:effectLst/>
              <a:latin typeface="Book Antiqua" panose="02040602050305030304" pitchFamily="18" charset="0"/>
              <a:ea typeface="+mn-ea"/>
              <a:cs typeface="+mn-cs"/>
            </a:rPr>
            <a:t>    and IAU. Note: We use XBX as a proxy for GBTC because it has a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solidFill>
                <a:schemeClr val="tx1"/>
              </a:solidFill>
              <a:effectLst/>
              <a:latin typeface="Book Antiqua" panose="02040602050305030304" pitchFamily="18" charset="0"/>
              <a:ea typeface="+mn-ea"/>
              <a:cs typeface="+mn-cs"/>
            </a:rPr>
            <a:t>    longer history and performs only slightly better than the ETPs.</a:t>
          </a:r>
        </a:p>
        <a:p>
          <a:r>
            <a:rPr lang="en-US" sz="1100" baseline="0">
              <a:solidFill>
                <a:schemeClr val="tx1"/>
              </a:solidFill>
              <a:effectLst/>
              <a:latin typeface="Book Antiqua" panose="02040602050305030304" pitchFamily="18" charset="0"/>
              <a:ea typeface="+mn-ea"/>
              <a:cs typeface="+mn-cs"/>
            </a:rPr>
            <a:t>2) Computed summary statistics for all series for time series beginning 20141103, the</a:t>
          </a:r>
        </a:p>
        <a:p>
          <a:r>
            <a:rPr lang="en-US" sz="1100" baseline="0">
              <a:solidFill>
                <a:schemeClr val="tx1"/>
              </a:solidFill>
              <a:effectLst/>
              <a:latin typeface="Book Antiqua" panose="02040602050305030304" pitchFamily="18" charset="0"/>
              <a:ea typeface="+mn-ea"/>
              <a:cs typeface="+mn-cs"/>
            </a:rPr>
            <a:t>    first date XBX appears in Bloomberg.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57150</xdr:colOff>
      <xdr:row>1</xdr:row>
      <xdr:rowOff>85725</xdr:rowOff>
    </xdr:from>
    <xdr:ext cx="5857757" cy="1144159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E413501-0253-48D6-A214-5EF5FC141F66}"/>
            </a:ext>
          </a:extLst>
        </xdr:cNvPr>
        <xdr:cNvSpPr txBox="1"/>
      </xdr:nvSpPr>
      <xdr:spPr>
        <a:xfrm>
          <a:off x="5762625" y="295275"/>
          <a:ext cx="5857757" cy="1144159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 u="sng">
              <a:latin typeface="Book Antiqua" panose="02040602050305030304" pitchFamily="18" charset="0"/>
            </a:rPr>
            <a:t>Developing</a:t>
          </a:r>
          <a:r>
            <a:rPr lang="en-US" sz="1100" u="sng" baseline="0">
              <a:latin typeface="Book Antiqua" panose="02040602050305030304" pitchFamily="18" charset="0"/>
            </a:rPr>
            <a:t> parameter estimates for XBX</a:t>
          </a:r>
          <a:r>
            <a:rPr lang="en-US" sz="1100" u="none" baseline="0">
              <a:latin typeface="Book Antiqua" panose="02040602050305030304" pitchFamily="18" charset="0"/>
            </a:rPr>
            <a:t>.</a:t>
          </a:r>
          <a:endParaRPr lang="en-US" sz="1100" baseline="0">
            <a:latin typeface="Book Antiqua" panose="02040602050305030304" pitchFamily="18" charset="0"/>
          </a:endParaRPr>
        </a:p>
        <a:p>
          <a:r>
            <a:rPr lang="en-US" sz="1100" baseline="0">
              <a:latin typeface="Book Antiqua" panose="02040602050305030304" pitchFamily="18" charset="0"/>
            </a:rPr>
            <a:t>1) We discussed the rationale for existing the expected returns, volatilities, and correlations</a:t>
          </a:r>
        </a:p>
        <a:p>
          <a:r>
            <a:rPr lang="en-US" sz="1100" baseline="0">
              <a:latin typeface="Book Antiqua" panose="02040602050305030304" pitchFamily="18" charset="0"/>
            </a:rPr>
            <a:t>     for BND, VTI and IAU in </a:t>
          </a:r>
          <a:r>
            <a:rPr lang="en-US" sz="1100" b="1" baseline="0">
              <a:solidFill>
                <a:schemeClr val="tx1"/>
              </a:solidFill>
              <a:effectLst/>
              <a:latin typeface="Book Antiqua" panose="02040602050305030304" pitchFamily="18" charset="0"/>
              <a:ea typeface="+mn-ea"/>
              <a:cs typeface="+mn-cs"/>
            </a:rPr>
            <a:t>Evaluation of commodity ETP candidates.xlsx. </a:t>
          </a:r>
        </a:p>
        <a:p>
          <a:r>
            <a:rPr lang="en-US" sz="1100" b="0" baseline="0">
              <a:solidFill>
                <a:schemeClr val="tx1"/>
              </a:solidFill>
              <a:effectLst/>
              <a:latin typeface="Book Antiqua" panose="02040602050305030304" pitchFamily="18" charset="0"/>
              <a:ea typeface="+mn-ea"/>
              <a:cs typeface="+mn-cs"/>
            </a:rPr>
            <a:t>2) As we did before, we use historical estimates to proxy for the expected volatilities and </a:t>
          </a:r>
        </a:p>
        <a:p>
          <a:r>
            <a:rPr lang="en-US" sz="1100" b="0" baseline="0">
              <a:solidFill>
                <a:schemeClr val="tx1"/>
              </a:solidFill>
              <a:effectLst/>
              <a:latin typeface="Book Antiqua" panose="02040602050305030304" pitchFamily="18" charset="0"/>
              <a:ea typeface="+mn-ea"/>
              <a:cs typeface="+mn-cs"/>
            </a:rPr>
            <a:t>     correlations. </a:t>
          </a:r>
        </a:p>
        <a:p>
          <a:r>
            <a:rPr lang="en-US" sz="1100" baseline="0">
              <a:latin typeface="Book Antiqua" panose="02040602050305030304" pitchFamily="18" charset="0"/>
            </a:rPr>
            <a:t>3) Start by assuming E(R) is 0%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38099</xdr:colOff>
      <xdr:row>7</xdr:row>
      <xdr:rowOff>9526</xdr:rowOff>
    </xdr:from>
    <xdr:to>
      <xdr:col>12</xdr:col>
      <xdr:colOff>619125</xdr:colOff>
      <xdr:row>21</xdr:row>
      <xdr:rowOff>123826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30895F-66A7-48A2-B616-DF22F3A834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38099</xdr:colOff>
      <xdr:row>7</xdr:row>
      <xdr:rowOff>9526</xdr:rowOff>
    </xdr:from>
    <xdr:to>
      <xdr:col>12</xdr:col>
      <xdr:colOff>619125</xdr:colOff>
      <xdr:row>21</xdr:row>
      <xdr:rowOff>123826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254DAA7-09C1-44E6-BF10-D6037F6A75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38099</xdr:colOff>
      <xdr:row>7</xdr:row>
      <xdr:rowOff>9526</xdr:rowOff>
    </xdr:from>
    <xdr:to>
      <xdr:col>12</xdr:col>
      <xdr:colOff>619125</xdr:colOff>
      <xdr:row>21</xdr:row>
      <xdr:rowOff>123826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2224B54-0DBC-4E8D-ABF6-2CE43CB5D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38099</xdr:colOff>
      <xdr:row>7</xdr:row>
      <xdr:rowOff>9526</xdr:rowOff>
    </xdr:from>
    <xdr:to>
      <xdr:col>12</xdr:col>
      <xdr:colOff>619125</xdr:colOff>
      <xdr:row>21</xdr:row>
      <xdr:rowOff>123826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908C8A-C0F5-49E3-8D06-91E15AC97B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ach\6435\AIM%2003%20Portfolio%20decision-making\Problems\ISS%20University%20endowment\ISS%20University%20endowment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19193\AppData\Roaming\Microsoft\AddIns\AIM.xlam" TargetMode="External"/><Relationship Id="rId1" Type="http://schemas.openxmlformats.org/officeDocument/2006/relationships/externalLinkPath" Target="file:///C:\Users\19193\AppData\Roaming\Microsoft\AddIns\AIM.xla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Cash-bonds-stocks-gold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O:\Teach\6435\AIM%2009%20Bitcoin%20products\00%20Bitcoin%20index%20data.xlsx" TargetMode="External"/><Relationship Id="rId1" Type="http://schemas.openxmlformats.org/officeDocument/2006/relationships/externalLinkPath" Target="00%20Bitcoin%20index%20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 data series"/>
      <sheetName val="PD - VSTI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__FDSCACHE__"/>
      <sheetName val="rsklibSimData"/>
      <sheetName val="AIM"/>
    </sheetNames>
    <definedNames>
      <definedName name="AIM_Portfolio_return"/>
      <definedName name="AIM_Portfolio_risk"/>
      <definedName name="AIM_Stat_Full_summary"/>
    </defined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sh-bonds-stocks-gold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mmon history"/>
      <sheetName val="Full history"/>
    </sheetNames>
    <sheetDataSet>
      <sheetData sheetId="0"/>
      <sheetData sheetId="1">
        <row r="2">
          <cell r="A2">
            <v>41946</v>
          </cell>
          <cell r="C2">
            <v>327.16269999999997</v>
          </cell>
        </row>
        <row r="3">
          <cell r="A3">
            <v>41947</v>
          </cell>
          <cell r="C3">
            <v>326.81130000000002</v>
          </cell>
        </row>
        <row r="4">
          <cell r="A4">
            <v>41948</v>
          </cell>
          <cell r="C4">
            <v>340.21699999999998</v>
          </cell>
        </row>
        <row r="5">
          <cell r="A5">
            <v>41949</v>
          </cell>
          <cell r="C5">
            <v>351.11689999999999</v>
          </cell>
        </row>
        <row r="6">
          <cell r="A6">
            <v>41950</v>
          </cell>
          <cell r="C6">
            <v>342.0949</v>
          </cell>
        </row>
        <row r="7">
          <cell r="A7">
            <v>41953</v>
          </cell>
          <cell r="C7">
            <v>370.21289999999999</v>
          </cell>
        </row>
        <row r="8">
          <cell r="A8">
            <v>41954</v>
          </cell>
          <cell r="C8">
            <v>365.25200000000001</v>
          </cell>
        </row>
        <row r="9">
          <cell r="A9">
            <v>41955</v>
          </cell>
          <cell r="C9">
            <v>424.98719999999997</v>
          </cell>
        </row>
        <row r="10">
          <cell r="A10">
            <v>41956</v>
          </cell>
          <cell r="C10">
            <v>407.87670000000003</v>
          </cell>
        </row>
        <row r="11">
          <cell r="A11">
            <v>41957</v>
          </cell>
          <cell r="C11">
            <v>394.27800000000002</v>
          </cell>
        </row>
        <row r="12">
          <cell r="A12">
            <v>41960</v>
          </cell>
          <cell r="C12">
            <v>383.86590000000001</v>
          </cell>
        </row>
        <row r="13">
          <cell r="A13">
            <v>41961</v>
          </cell>
          <cell r="C13">
            <v>375.3048</v>
          </cell>
        </row>
        <row r="14">
          <cell r="A14">
            <v>41962</v>
          </cell>
          <cell r="C14">
            <v>375.77659999999997</v>
          </cell>
        </row>
        <row r="15">
          <cell r="A15">
            <v>41963</v>
          </cell>
          <cell r="C15">
            <v>360.14760000000001</v>
          </cell>
        </row>
        <row r="16">
          <cell r="A16">
            <v>41964</v>
          </cell>
          <cell r="C16">
            <v>352.7756</v>
          </cell>
        </row>
        <row r="17">
          <cell r="A17">
            <v>41967</v>
          </cell>
          <cell r="C17">
            <v>389.59649999999999</v>
          </cell>
        </row>
        <row r="18">
          <cell r="A18">
            <v>41968</v>
          </cell>
          <cell r="C18">
            <v>379.58879999999999</v>
          </cell>
        </row>
        <row r="19">
          <cell r="A19">
            <v>41969</v>
          </cell>
          <cell r="C19">
            <v>368.14100000000002</v>
          </cell>
        </row>
        <row r="20">
          <cell r="A20">
            <v>41970</v>
          </cell>
          <cell r="C20">
            <v>368.37920000000003</v>
          </cell>
        </row>
        <row r="21">
          <cell r="A21">
            <v>41971</v>
          </cell>
          <cell r="C21">
            <v>378.65870000000001</v>
          </cell>
        </row>
        <row r="22">
          <cell r="A22">
            <v>41974</v>
          </cell>
          <cell r="C22">
            <v>379.06209999999999</v>
          </cell>
        </row>
        <row r="23">
          <cell r="A23">
            <v>41975</v>
          </cell>
          <cell r="C23">
            <v>382.60550000000001</v>
          </cell>
        </row>
        <row r="24">
          <cell r="A24">
            <v>41976</v>
          </cell>
          <cell r="C24">
            <v>378.10019999999997</v>
          </cell>
        </row>
        <row r="25">
          <cell r="A25">
            <v>41977</v>
          </cell>
          <cell r="C25">
            <v>373.80509999999998</v>
          </cell>
        </row>
        <row r="26">
          <cell r="A26">
            <v>41978</v>
          </cell>
          <cell r="C26">
            <v>379.65469999999999</v>
          </cell>
        </row>
        <row r="27">
          <cell r="A27">
            <v>41981</v>
          </cell>
          <cell r="C27">
            <v>367.32170000000002</v>
          </cell>
        </row>
        <row r="28">
          <cell r="A28">
            <v>41982</v>
          </cell>
          <cell r="C28">
            <v>353.87270000000001</v>
          </cell>
        </row>
        <row r="29">
          <cell r="A29">
            <v>41983</v>
          </cell>
          <cell r="C29">
            <v>347.33760000000001</v>
          </cell>
        </row>
        <row r="30">
          <cell r="A30">
            <v>41984</v>
          </cell>
          <cell r="C30">
            <v>349.75439999999998</v>
          </cell>
        </row>
        <row r="31">
          <cell r="A31">
            <v>41985</v>
          </cell>
          <cell r="C31">
            <v>353.92520000000002</v>
          </cell>
        </row>
        <row r="32">
          <cell r="A32">
            <v>41988</v>
          </cell>
          <cell r="C32">
            <v>347.56650000000002</v>
          </cell>
        </row>
        <row r="33">
          <cell r="A33">
            <v>41989</v>
          </cell>
          <cell r="C33">
            <v>330.99110000000002</v>
          </cell>
        </row>
        <row r="34">
          <cell r="A34">
            <v>41990</v>
          </cell>
          <cell r="C34">
            <v>319.05840000000001</v>
          </cell>
        </row>
        <row r="35">
          <cell r="A35">
            <v>41991</v>
          </cell>
          <cell r="C35">
            <v>314.57229999999998</v>
          </cell>
        </row>
        <row r="36">
          <cell r="A36">
            <v>41992</v>
          </cell>
          <cell r="C36">
            <v>314.09739999999999</v>
          </cell>
        </row>
        <row r="37">
          <cell r="A37">
            <v>41995</v>
          </cell>
          <cell r="C37">
            <v>333.06290000000001</v>
          </cell>
        </row>
        <row r="38">
          <cell r="A38">
            <v>41996</v>
          </cell>
          <cell r="C38">
            <v>337.49970000000002</v>
          </cell>
        </row>
        <row r="39">
          <cell r="A39">
            <v>41997</v>
          </cell>
          <cell r="C39">
            <v>323.03140000000002</v>
          </cell>
        </row>
        <row r="40">
          <cell r="A40">
            <v>41998</v>
          </cell>
          <cell r="C40">
            <v>317.51760000000002</v>
          </cell>
        </row>
        <row r="41">
          <cell r="A41">
            <v>41999</v>
          </cell>
          <cell r="C41">
            <v>327.46629999999999</v>
          </cell>
        </row>
        <row r="42">
          <cell r="A42">
            <v>42002</v>
          </cell>
          <cell r="C42">
            <v>314.02749999999997</v>
          </cell>
        </row>
        <row r="43">
          <cell r="A43">
            <v>42003</v>
          </cell>
          <cell r="C43">
            <v>310.03210000000001</v>
          </cell>
        </row>
        <row r="44">
          <cell r="A44">
            <v>42004</v>
          </cell>
          <cell r="C44">
            <v>316.6884</v>
          </cell>
        </row>
        <row r="45">
          <cell r="A45">
            <v>42005</v>
          </cell>
          <cell r="C45">
            <v>315.54759999999999</v>
          </cell>
        </row>
        <row r="46">
          <cell r="A46">
            <v>42006</v>
          </cell>
          <cell r="C46">
            <v>315.23700000000002</v>
          </cell>
        </row>
        <row r="47">
          <cell r="A47">
            <v>42009</v>
          </cell>
          <cell r="C47">
            <v>269.71890000000002</v>
          </cell>
        </row>
        <row r="48">
          <cell r="A48">
            <v>42010</v>
          </cell>
          <cell r="C48">
            <v>285.14319999999998</v>
          </cell>
        </row>
        <row r="49">
          <cell r="A49">
            <v>42011</v>
          </cell>
          <cell r="C49">
            <v>296.79270000000002</v>
          </cell>
        </row>
        <row r="50">
          <cell r="A50">
            <v>42012</v>
          </cell>
          <cell r="C50">
            <v>289.70249999999999</v>
          </cell>
        </row>
        <row r="51">
          <cell r="A51">
            <v>42013</v>
          </cell>
          <cell r="C51">
            <v>293.5145</v>
          </cell>
        </row>
        <row r="52">
          <cell r="A52">
            <v>42016</v>
          </cell>
          <cell r="C52">
            <v>269.00060000000002</v>
          </cell>
        </row>
        <row r="53">
          <cell r="A53">
            <v>42017</v>
          </cell>
          <cell r="C53">
            <v>235.29310000000001</v>
          </cell>
        </row>
        <row r="54">
          <cell r="A54">
            <v>42018</v>
          </cell>
          <cell r="C54">
            <v>181.01769999999999</v>
          </cell>
        </row>
        <row r="55">
          <cell r="A55">
            <v>42019</v>
          </cell>
          <cell r="C55">
            <v>203.85069999999999</v>
          </cell>
        </row>
        <row r="56">
          <cell r="A56">
            <v>42020</v>
          </cell>
          <cell r="C56">
            <v>206.52869999999999</v>
          </cell>
        </row>
        <row r="57">
          <cell r="A57">
            <v>42023</v>
          </cell>
          <cell r="C57">
            <v>212.34399999999999</v>
          </cell>
        </row>
        <row r="58">
          <cell r="A58">
            <v>42024</v>
          </cell>
          <cell r="C58">
            <v>212.4864</v>
          </cell>
        </row>
        <row r="59">
          <cell r="A59">
            <v>42025</v>
          </cell>
          <cell r="C59">
            <v>218.70599999999999</v>
          </cell>
        </row>
        <row r="60">
          <cell r="A60">
            <v>42026</v>
          </cell>
          <cell r="C60">
            <v>231.73439999999999</v>
          </cell>
        </row>
        <row r="61">
          <cell r="A61">
            <v>42027</v>
          </cell>
          <cell r="C61">
            <v>232.68530000000001</v>
          </cell>
        </row>
        <row r="62">
          <cell r="A62">
            <v>42030</v>
          </cell>
          <cell r="C62">
            <v>267.0668</v>
          </cell>
        </row>
        <row r="63">
          <cell r="A63">
            <v>42031</v>
          </cell>
          <cell r="C63">
            <v>261.41680000000002</v>
          </cell>
        </row>
        <row r="64">
          <cell r="A64">
            <v>42032</v>
          </cell>
          <cell r="C64">
            <v>237.76779999999999</v>
          </cell>
        </row>
        <row r="65">
          <cell r="A65">
            <v>42033</v>
          </cell>
          <cell r="C65">
            <v>237.13040000000001</v>
          </cell>
        </row>
        <row r="66">
          <cell r="A66">
            <v>42034</v>
          </cell>
          <cell r="C66">
            <v>230.6208</v>
          </cell>
        </row>
        <row r="67">
          <cell r="A67">
            <v>42037</v>
          </cell>
          <cell r="C67">
            <v>227.07130000000001</v>
          </cell>
        </row>
        <row r="68">
          <cell r="A68">
            <v>42038</v>
          </cell>
          <cell r="C68">
            <v>228.3801</v>
          </cell>
        </row>
        <row r="69">
          <cell r="A69">
            <v>42039</v>
          </cell>
          <cell r="C69">
            <v>227.79040000000001</v>
          </cell>
        </row>
        <row r="70">
          <cell r="A70">
            <v>42040</v>
          </cell>
          <cell r="C70">
            <v>217.81290000000001</v>
          </cell>
        </row>
        <row r="71">
          <cell r="A71">
            <v>42041</v>
          </cell>
          <cell r="C71">
            <v>224.1653</v>
          </cell>
        </row>
        <row r="72">
          <cell r="A72">
            <v>42044</v>
          </cell>
          <cell r="C72">
            <v>221.00839999999999</v>
          </cell>
        </row>
        <row r="73">
          <cell r="A73">
            <v>42045</v>
          </cell>
          <cell r="C73">
            <v>220.6618</v>
          </cell>
        </row>
        <row r="74">
          <cell r="A74">
            <v>42046</v>
          </cell>
          <cell r="C74">
            <v>218.94049999999999</v>
          </cell>
        </row>
        <row r="75">
          <cell r="A75">
            <v>42047</v>
          </cell>
          <cell r="C75">
            <v>221.9032</v>
          </cell>
        </row>
        <row r="76">
          <cell r="A76">
            <v>42048</v>
          </cell>
          <cell r="C76">
            <v>237.5018</v>
          </cell>
        </row>
        <row r="77">
          <cell r="A77">
            <v>42051</v>
          </cell>
          <cell r="C77">
            <v>237.3366</v>
          </cell>
        </row>
        <row r="78">
          <cell r="A78">
            <v>42052</v>
          </cell>
          <cell r="C78">
            <v>240.1798</v>
          </cell>
        </row>
        <row r="79">
          <cell r="A79">
            <v>42053</v>
          </cell>
          <cell r="C79">
            <v>234.6062</v>
          </cell>
        </row>
        <row r="80">
          <cell r="A80">
            <v>42054</v>
          </cell>
          <cell r="C80">
            <v>240.33709999999999</v>
          </cell>
        </row>
        <row r="81">
          <cell r="A81">
            <v>42055</v>
          </cell>
          <cell r="C81">
            <v>242.85319999999999</v>
          </cell>
        </row>
        <row r="82">
          <cell r="A82">
            <v>42058</v>
          </cell>
          <cell r="C82">
            <v>238.1695</v>
          </cell>
        </row>
        <row r="83">
          <cell r="A83">
            <v>42059</v>
          </cell>
          <cell r="C83">
            <v>238.86410000000001</v>
          </cell>
        </row>
        <row r="84">
          <cell r="A84">
            <v>42060</v>
          </cell>
          <cell r="C84">
            <v>237.77539999999999</v>
          </cell>
        </row>
        <row r="85">
          <cell r="A85">
            <v>42061</v>
          </cell>
          <cell r="C85">
            <v>236.71289999999999</v>
          </cell>
        </row>
        <row r="86">
          <cell r="A86">
            <v>42062</v>
          </cell>
          <cell r="C86">
            <v>255.4872</v>
          </cell>
        </row>
        <row r="87">
          <cell r="A87">
            <v>42065</v>
          </cell>
          <cell r="C87">
            <v>274.64800000000002</v>
          </cell>
        </row>
        <row r="88">
          <cell r="A88">
            <v>42066</v>
          </cell>
          <cell r="C88">
            <v>283.82069999999999</v>
          </cell>
        </row>
        <row r="89">
          <cell r="A89">
            <v>42067</v>
          </cell>
          <cell r="C89">
            <v>272.74329999999998</v>
          </cell>
        </row>
        <row r="90">
          <cell r="A90">
            <v>42068</v>
          </cell>
          <cell r="C90">
            <v>269.13619999999997</v>
          </cell>
        </row>
        <row r="91">
          <cell r="A91">
            <v>42069</v>
          </cell>
          <cell r="C91">
            <v>274.14170000000001</v>
          </cell>
        </row>
        <row r="92">
          <cell r="A92">
            <v>42072</v>
          </cell>
          <cell r="C92">
            <v>292.19439999999997</v>
          </cell>
        </row>
        <row r="93">
          <cell r="A93">
            <v>42073</v>
          </cell>
          <cell r="C93">
            <v>295.84289999999999</v>
          </cell>
        </row>
        <row r="94">
          <cell r="A94">
            <v>42074</v>
          </cell>
          <cell r="C94">
            <v>296.92910000000001</v>
          </cell>
        </row>
        <row r="95">
          <cell r="A95">
            <v>42075</v>
          </cell>
          <cell r="C95">
            <v>297.09719999999999</v>
          </cell>
        </row>
        <row r="96">
          <cell r="A96">
            <v>42076</v>
          </cell>
          <cell r="C96">
            <v>288.29539999999997</v>
          </cell>
        </row>
        <row r="97">
          <cell r="A97">
            <v>42079</v>
          </cell>
          <cell r="C97">
            <v>290.56869999999998</v>
          </cell>
        </row>
        <row r="98">
          <cell r="A98">
            <v>42080</v>
          </cell>
          <cell r="C98">
            <v>288.35849999999999</v>
          </cell>
        </row>
        <row r="99">
          <cell r="A99">
            <v>42081</v>
          </cell>
          <cell r="C99">
            <v>266.3956</v>
          </cell>
        </row>
        <row r="100">
          <cell r="A100">
            <v>42082</v>
          </cell>
          <cell r="C100">
            <v>253.28550000000001</v>
          </cell>
        </row>
        <row r="101">
          <cell r="A101">
            <v>42083</v>
          </cell>
          <cell r="C101">
            <v>262.04919999999998</v>
          </cell>
        </row>
        <row r="102">
          <cell r="A102">
            <v>42086</v>
          </cell>
          <cell r="C102">
            <v>263.31779999999998</v>
          </cell>
        </row>
        <row r="103">
          <cell r="A103">
            <v>42087</v>
          </cell>
          <cell r="C103">
            <v>246.66390000000001</v>
          </cell>
        </row>
        <row r="104">
          <cell r="A104">
            <v>42088</v>
          </cell>
          <cell r="C104">
            <v>242.7988</v>
          </cell>
        </row>
        <row r="105">
          <cell r="A105">
            <v>42089</v>
          </cell>
          <cell r="C105">
            <v>253.8168</v>
          </cell>
        </row>
        <row r="106">
          <cell r="A106">
            <v>42090</v>
          </cell>
          <cell r="C106">
            <v>248.01769999999999</v>
          </cell>
        </row>
        <row r="107">
          <cell r="A107">
            <v>42093</v>
          </cell>
          <cell r="C107">
            <v>248.60059999999999</v>
          </cell>
        </row>
        <row r="108">
          <cell r="A108">
            <v>42094</v>
          </cell>
          <cell r="C108">
            <v>243.6782</v>
          </cell>
        </row>
        <row r="109">
          <cell r="A109">
            <v>42095</v>
          </cell>
          <cell r="C109">
            <v>245.6825</v>
          </cell>
        </row>
        <row r="110">
          <cell r="A110">
            <v>42096</v>
          </cell>
          <cell r="C110">
            <v>253.6876</v>
          </cell>
        </row>
        <row r="111">
          <cell r="A111">
            <v>42097</v>
          </cell>
          <cell r="C111">
            <v>254.05889999999999</v>
          </cell>
        </row>
        <row r="112">
          <cell r="A112">
            <v>42100</v>
          </cell>
          <cell r="C112">
            <v>255.3844</v>
          </cell>
        </row>
        <row r="113">
          <cell r="A113">
            <v>42101</v>
          </cell>
          <cell r="C113">
            <v>255.5829</v>
          </cell>
        </row>
        <row r="114">
          <cell r="A114">
            <v>42102</v>
          </cell>
          <cell r="C114">
            <v>243.62039999999999</v>
          </cell>
        </row>
        <row r="115">
          <cell r="A115">
            <v>42103</v>
          </cell>
          <cell r="C115">
            <v>242.9752</v>
          </cell>
        </row>
        <row r="116">
          <cell r="A116">
            <v>42104</v>
          </cell>
          <cell r="C116">
            <v>235.524</v>
          </cell>
        </row>
        <row r="117">
          <cell r="A117">
            <v>42107</v>
          </cell>
          <cell r="C117">
            <v>225.35939999999999</v>
          </cell>
        </row>
        <row r="118">
          <cell r="A118">
            <v>42108</v>
          </cell>
          <cell r="C118">
            <v>217.7567</v>
          </cell>
        </row>
        <row r="119">
          <cell r="A119">
            <v>42109</v>
          </cell>
          <cell r="C119">
            <v>220.1686</v>
          </cell>
        </row>
        <row r="120">
          <cell r="A120">
            <v>42110</v>
          </cell>
          <cell r="C120">
            <v>228.68620000000001</v>
          </cell>
        </row>
        <row r="121">
          <cell r="A121">
            <v>42111</v>
          </cell>
          <cell r="C121">
            <v>223.68049999999999</v>
          </cell>
        </row>
        <row r="122">
          <cell r="A122">
            <v>42114</v>
          </cell>
          <cell r="C122">
            <v>224.27930000000001</v>
          </cell>
        </row>
        <row r="123">
          <cell r="A123">
            <v>42115</v>
          </cell>
          <cell r="C123">
            <v>226.29730000000001</v>
          </cell>
        </row>
        <row r="124">
          <cell r="A124">
            <v>42116</v>
          </cell>
          <cell r="C124">
            <v>237.32259999999999</v>
          </cell>
        </row>
        <row r="125">
          <cell r="A125">
            <v>42117</v>
          </cell>
          <cell r="C125">
            <v>234.94200000000001</v>
          </cell>
        </row>
        <row r="126">
          <cell r="A126">
            <v>42118</v>
          </cell>
          <cell r="C126">
            <v>231.64449999999999</v>
          </cell>
        </row>
        <row r="127">
          <cell r="A127">
            <v>42121</v>
          </cell>
          <cell r="C127">
            <v>220.9821</v>
          </cell>
        </row>
        <row r="128">
          <cell r="A128">
            <v>42122</v>
          </cell>
          <cell r="C128">
            <v>224.87549999999999</v>
          </cell>
        </row>
        <row r="129">
          <cell r="A129">
            <v>42123</v>
          </cell>
          <cell r="C129">
            <v>225.92400000000001</v>
          </cell>
        </row>
        <row r="130">
          <cell r="A130">
            <v>42124</v>
          </cell>
          <cell r="C130">
            <v>236.994</v>
          </cell>
        </row>
        <row r="131">
          <cell r="A131">
            <v>42125</v>
          </cell>
          <cell r="C131">
            <v>234.35319999999999</v>
          </cell>
        </row>
        <row r="132">
          <cell r="A132">
            <v>42128</v>
          </cell>
          <cell r="B132">
            <v>0.41160000000000002</v>
          </cell>
          <cell r="C132">
            <v>238.0446</v>
          </cell>
        </row>
        <row r="133">
          <cell r="A133">
            <v>42129</v>
          </cell>
          <cell r="B133">
            <v>0.53900000000000003</v>
          </cell>
          <cell r="C133">
            <v>234.62569999999999</v>
          </cell>
        </row>
        <row r="134">
          <cell r="A134">
            <v>42130</v>
          </cell>
          <cell r="B134">
            <v>0.53900000000000003</v>
          </cell>
          <cell r="C134">
            <v>234.99199999999999</v>
          </cell>
        </row>
        <row r="135">
          <cell r="A135">
            <v>42131</v>
          </cell>
          <cell r="B135">
            <v>0.39200000000000002</v>
          </cell>
          <cell r="C135">
            <v>237.2217</v>
          </cell>
        </row>
        <row r="136">
          <cell r="A136">
            <v>42132</v>
          </cell>
          <cell r="B136">
            <v>0.48020000000000002</v>
          </cell>
          <cell r="C136">
            <v>245.3732</v>
          </cell>
        </row>
        <row r="137">
          <cell r="A137">
            <v>42135</v>
          </cell>
          <cell r="B137">
            <v>0.49</v>
          </cell>
          <cell r="C137">
            <v>242.80029999999999</v>
          </cell>
        </row>
        <row r="138">
          <cell r="A138">
            <v>42136</v>
          </cell>
          <cell r="B138">
            <v>0.48949999999999999</v>
          </cell>
          <cell r="C138">
            <v>242.11259999999999</v>
          </cell>
        </row>
        <row r="139">
          <cell r="A139">
            <v>42137</v>
          </cell>
          <cell r="B139">
            <v>0.48020000000000002</v>
          </cell>
          <cell r="C139">
            <v>243.64709999999999</v>
          </cell>
        </row>
        <row r="140">
          <cell r="A140">
            <v>42138</v>
          </cell>
          <cell r="B140">
            <v>0.441</v>
          </cell>
          <cell r="C140">
            <v>237.0145</v>
          </cell>
        </row>
        <row r="141">
          <cell r="A141">
            <v>42139</v>
          </cell>
          <cell r="B141">
            <v>0.37240000000000001</v>
          </cell>
          <cell r="C141">
            <v>237.59299999999999</v>
          </cell>
        </row>
        <row r="142">
          <cell r="A142">
            <v>42142</v>
          </cell>
          <cell r="B142">
            <v>0.2661</v>
          </cell>
          <cell r="C142">
            <v>235.91040000000001</v>
          </cell>
        </row>
        <row r="143">
          <cell r="A143">
            <v>42143</v>
          </cell>
          <cell r="B143">
            <v>0.28420000000000001</v>
          </cell>
          <cell r="C143">
            <v>232.94280000000001</v>
          </cell>
        </row>
        <row r="144">
          <cell r="A144">
            <v>42144</v>
          </cell>
          <cell r="B144">
            <v>0.30869999999999997</v>
          </cell>
          <cell r="C144">
            <v>233.78909999999999</v>
          </cell>
        </row>
        <row r="145">
          <cell r="A145">
            <v>42145</v>
          </cell>
          <cell r="B145">
            <v>0.31359999999999999</v>
          </cell>
          <cell r="C145">
            <v>235.5883</v>
          </cell>
        </row>
        <row r="146">
          <cell r="A146">
            <v>42146</v>
          </cell>
          <cell r="B146">
            <v>0.31259999999999999</v>
          </cell>
          <cell r="C146">
            <v>240.36850000000001</v>
          </cell>
        </row>
        <row r="147">
          <cell r="A147">
            <v>42149</v>
          </cell>
          <cell r="B147">
            <v>0.31259999999999999</v>
          </cell>
          <cell r="C147">
            <v>236.75980000000001</v>
          </cell>
        </row>
        <row r="148">
          <cell r="A148">
            <v>42150</v>
          </cell>
          <cell r="B148">
            <v>0.31359999999999999</v>
          </cell>
          <cell r="C148">
            <v>237.7861</v>
          </cell>
        </row>
        <row r="149">
          <cell r="A149">
            <v>42151</v>
          </cell>
          <cell r="B149">
            <v>0.2994</v>
          </cell>
          <cell r="C149">
            <v>236.5607</v>
          </cell>
        </row>
        <row r="150">
          <cell r="A150">
            <v>42152</v>
          </cell>
          <cell r="B150">
            <v>0.32340000000000002</v>
          </cell>
          <cell r="C150">
            <v>237.19049999999999</v>
          </cell>
        </row>
        <row r="151">
          <cell r="A151">
            <v>42153</v>
          </cell>
          <cell r="B151">
            <v>0.32340000000000002</v>
          </cell>
          <cell r="C151">
            <v>236.7697</v>
          </cell>
        </row>
        <row r="152">
          <cell r="A152">
            <v>42156</v>
          </cell>
          <cell r="B152">
            <v>0.3004</v>
          </cell>
          <cell r="C152">
            <v>221.9323</v>
          </cell>
        </row>
        <row r="153">
          <cell r="A153">
            <v>42157</v>
          </cell>
          <cell r="B153">
            <v>0.28570000000000001</v>
          </cell>
          <cell r="C153">
            <v>225.04939999999999</v>
          </cell>
        </row>
        <row r="154">
          <cell r="A154">
            <v>42158</v>
          </cell>
          <cell r="B154">
            <v>0.28420000000000001</v>
          </cell>
          <cell r="C154">
            <v>226.75030000000001</v>
          </cell>
        </row>
        <row r="155">
          <cell r="A155">
            <v>42159</v>
          </cell>
          <cell r="B155">
            <v>0.28610000000000002</v>
          </cell>
          <cell r="C155">
            <v>224.68119999999999</v>
          </cell>
        </row>
        <row r="156">
          <cell r="A156">
            <v>42160</v>
          </cell>
          <cell r="B156">
            <v>0.28610000000000002</v>
          </cell>
          <cell r="C156">
            <v>225.2884</v>
          </cell>
        </row>
        <row r="157">
          <cell r="A157">
            <v>42163</v>
          </cell>
          <cell r="B157">
            <v>0.28660000000000002</v>
          </cell>
          <cell r="C157">
            <v>228.851</v>
          </cell>
        </row>
        <row r="158">
          <cell r="A158">
            <v>42164</v>
          </cell>
          <cell r="B158">
            <v>0.28420000000000001</v>
          </cell>
          <cell r="C158">
            <v>229.6377</v>
          </cell>
        </row>
        <row r="159">
          <cell r="A159">
            <v>42165</v>
          </cell>
          <cell r="B159">
            <v>0.28660000000000002</v>
          </cell>
          <cell r="C159">
            <v>228.4194</v>
          </cell>
        </row>
        <row r="160">
          <cell r="A160">
            <v>42166</v>
          </cell>
          <cell r="B160">
            <v>0.28570000000000001</v>
          </cell>
          <cell r="C160">
            <v>229.03729999999999</v>
          </cell>
        </row>
        <row r="161">
          <cell r="A161">
            <v>42167</v>
          </cell>
          <cell r="B161">
            <v>0.28360000000000002</v>
          </cell>
          <cell r="C161">
            <v>230.44649999999999</v>
          </cell>
        </row>
        <row r="162">
          <cell r="A162">
            <v>42170</v>
          </cell>
          <cell r="B162">
            <v>0.28420000000000001</v>
          </cell>
          <cell r="C162">
            <v>237.42140000000001</v>
          </cell>
        </row>
        <row r="163">
          <cell r="A163">
            <v>42171</v>
          </cell>
          <cell r="B163">
            <v>0.28420000000000001</v>
          </cell>
          <cell r="C163">
            <v>247.90119999999999</v>
          </cell>
        </row>
        <row r="164">
          <cell r="A164">
            <v>42172</v>
          </cell>
          <cell r="B164">
            <v>0.28420000000000001</v>
          </cell>
          <cell r="C164">
            <v>252.1799</v>
          </cell>
        </row>
        <row r="165">
          <cell r="A165">
            <v>42173</v>
          </cell>
          <cell r="B165">
            <v>0.28420000000000001</v>
          </cell>
          <cell r="C165">
            <v>249.66499999999999</v>
          </cell>
        </row>
        <row r="166">
          <cell r="A166">
            <v>42174</v>
          </cell>
          <cell r="B166">
            <v>0.28050000000000003</v>
          </cell>
          <cell r="C166">
            <v>245.91579999999999</v>
          </cell>
        </row>
        <row r="167">
          <cell r="A167">
            <v>42177</v>
          </cell>
          <cell r="B167">
            <v>0.27979999999999999</v>
          </cell>
          <cell r="C167">
            <v>246.2176</v>
          </cell>
        </row>
        <row r="168">
          <cell r="A168">
            <v>42178</v>
          </cell>
          <cell r="B168">
            <v>0.27439999999999998</v>
          </cell>
          <cell r="C168">
            <v>244.46870000000001</v>
          </cell>
        </row>
        <row r="169">
          <cell r="A169">
            <v>42179</v>
          </cell>
          <cell r="B169">
            <v>0.27929999999999999</v>
          </cell>
          <cell r="C169">
            <v>241.23140000000001</v>
          </cell>
        </row>
        <row r="170">
          <cell r="A170">
            <v>42180</v>
          </cell>
          <cell r="B170">
            <v>0.27929999999999999</v>
          </cell>
          <cell r="C170">
            <v>241.6139</v>
          </cell>
        </row>
        <row r="171">
          <cell r="A171">
            <v>42181</v>
          </cell>
          <cell r="B171">
            <v>0.28420000000000001</v>
          </cell>
          <cell r="C171">
            <v>241.4546</v>
          </cell>
        </row>
        <row r="172">
          <cell r="A172">
            <v>42184</v>
          </cell>
          <cell r="B172">
            <v>0.28510000000000002</v>
          </cell>
          <cell r="C172">
            <v>255.23079999999999</v>
          </cell>
        </row>
        <row r="173">
          <cell r="A173">
            <v>42185</v>
          </cell>
          <cell r="B173">
            <v>0.29520000000000002</v>
          </cell>
          <cell r="C173">
            <v>261.82650000000001</v>
          </cell>
        </row>
        <row r="174">
          <cell r="A174">
            <v>42186</v>
          </cell>
          <cell r="B174">
            <v>0.2974</v>
          </cell>
          <cell r="C174">
            <v>259.30590000000001</v>
          </cell>
        </row>
        <row r="175">
          <cell r="A175">
            <v>42187</v>
          </cell>
          <cell r="B175">
            <v>0.2974</v>
          </cell>
          <cell r="C175">
            <v>254.8587</v>
          </cell>
        </row>
        <row r="176">
          <cell r="A176">
            <v>42188</v>
          </cell>
          <cell r="B176">
            <v>0.2974</v>
          </cell>
          <cell r="C176">
            <v>255.37219999999999</v>
          </cell>
        </row>
        <row r="177">
          <cell r="A177">
            <v>42191</v>
          </cell>
          <cell r="B177">
            <v>0.2989</v>
          </cell>
          <cell r="C177">
            <v>275.0985</v>
          </cell>
        </row>
        <row r="178">
          <cell r="A178">
            <v>42192</v>
          </cell>
          <cell r="B178">
            <v>0.2989</v>
          </cell>
          <cell r="C178">
            <v>266.9846</v>
          </cell>
        </row>
        <row r="179">
          <cell r="A179">
            <v>42193</v>
          </cell>
          <cell r="B179">
            <v>0.2999</v>
          </cell>
          <cell r="C179">
            <v>269.6087</v>
          </cell>
        </row>
        <row r="180">
          <cell r="A180">
            <v>42194</v>
          </cell>
          <cell r="B180">
            <v>0.2984</v>
          </cell>
          <cell r="C180">
            <v>269.85070000000002</v>
          </cell>
        </row>
        <row r="181">
          <cell r="A181">
            <v>42195</v>
          </cell>
          <cell r="B181">
            <v>0.2999</v>
          </cell>
          <cell r="C181">
            <v>293.49790000000002</v>
          </cell>
        </row>
        <row r="182">
          <cell r="A182">
            <v>42198</v>
          </cell>
          <cell r="B182">
            <v>0.29720000000000002</v>
          </cell>
          <cell r="C182">
            <v>288.69479999999999</v>
          </cell>
        </row>
        <row r="183">
          <cell r="A183">
            <v>42199</v>
          </cell>
          <cell r="B183">
            <v>0.2989</v>
          </cell>
          <cell r="C183">
            <v>289.80520000000001</v>
          </cell>
        </row>
        <row r="184">
          <cell r="A184">
            <v>42200</v>
          </cell>
          <cell r="B184">
            <v>0.2989</v>
          </cell>
          <cell r="C184">
            <v>291.07819999999998</v>
          </cell>
        </row>
        <row r="185">
          <cell r="A185">
            <v>42201</v>
          </cell>
          <cell r="B185">
            <v>0.2989</v>
          </cell>
          <cell r="C185">
            <v>276.70249999999999</v>
          </cell>
        </row>
        <row r="186">
          <cell r="A186">
            <v>42202</v>
          </cell>
          <cell r="B186">
            <v>0.2984</v>
          </cell>
          <cell r="C186">
            <v>279.57409999999999</v>
          </cell>
        </row>
        <row r="187">
          <cell r="A187">
            <v>42205</v>
          </cell>
          <cell r="B187">
            <v>0.29509999999999997</v>
          </cell>
          <cell r="C187">
            <v>277.98059999999998</v>
          </cell>
        </row>
        <row r="188">
          <cell r="A188">
            <v>42206</v>
          </cell>
          <cell r="B188">
            <v>0.2979</v>
          </cell>
          <cell r="C188">
            <v>279.8252</v>
          </cell>
        </row>
        <row r="189">
          <cell r="A189">
            <v>42207</v>
          </cell>
          <cell r="B189">
            <v>0.2989</v>
          </cell>
          <cell r="C189">
            <v>276.04969999999997</v>
          </cell>
        </row>
        <row r="190">
          <cell r="A190">
            <v>42208</v>
          </cell>
          <cell r="B190">
            <v>0.2989</v>
          </cell>
          <cell r="C190">
            <v>276.90280000000001</v>
          </cell>
        </row>
        <row r="191">
          <cell r="A191">
            <v>42209</v>
          </cell>
          <cell r="B191">
            <v>0.2994</v>
          </cell>
          <cell r="C191">
            <v>289.13119999999998</v>
          </cell>
        </row>
        <row r="192">
          <cell r="A192">
            <v>42212</v>
          </cell>
          <cell r="B192">
            <v>0.2989</v>
          </cell>
          <cell r="C192">
            <v>294.56639999999999</v>
          </cell>
        </row>
        <row r="193">
          <cell r="A193">
            <v>42213</v>
          </cell>
          <cell r="B193">
            <v>0.2994</v>
          </cell>
          <cell r="C193">
            <v>295.56869999999998</v>
          </cell>
        </row>
        <row r="194">
          <cell r="A194">
            <v>42214</v>
          </cell>
          <cell r="B194">
            <v>0.2984</v>
          </cell>
          <cell r="C194">
            <v>291.14049999999997</v>
          </cell>
        </row>
        <row r="195">
          <cell r="A195">
            <v>42215</v>
          </cell>
          <cell r="B195">
            <v>0.2989</v>
          </cell>
          <cell r="C195">
            <v>287.1268</v>
          </cell>
        </row>
        <row r="196">
          <cell r="A196">
            <v>42216</v>
          </cell>
          <cell r="B196">
            <v>0.29549999999999998</v>
          </cell>
          <cell r="C196">
            <v>285.7627</v>
          </cell>
        </row>
        <row r="197">
          <cell r="A197">
            <v>42219</v>
          </cell>
          <cell r="B197">
            <v>0.29499999999999998</v>
          </cell>
          <cell r="C197">
            <v>283.72210000000001</v>
          </cell>
        </row>
        <row r="198">
          <cell r="A198">
            <v>42220</v>
          </cell>
          <cell r="B198">
            <v>0.29399999999999998</v>
          </cell>
          <cell r="C198">
            <v>285.51440000000002</v>
          </cell>
        </row>
        <row r="199">
          <cell r="A199">
            <v>42221</v>
          </cell>
          <cell r="B199">
            <v>0.28820000000000001</v>
          </cell>
          <cell r="C199">
            <v>282.64510000000001</v>
          </cell>
        </row>
        <row r="200">
          <cell r="A200">
            <v>42222</v>
          </cell>
          <cell r="B200">
            <v>0.2969</v>
          </cell>
          <cell r="C200">
            <v>279.34780000000001</v>
          </cell>
        </row>
        <row r="201">
          <cell r="A201">
            <v>42223</v>
          </cell>
          <cell r="B201">
            <v>0.29310000000000003</v>
          </cell>
          <cell r="C201">
            <v>280.07740000000001</v>
          </cell>
        </row>
        <row r="202">
          <cell r="A202">
            <v>42226</v>
          </cell>
          <cell r="B202">
            <v>0.29310000000000003</v>
          </cell>
          <cell r="C202">
            <v>264.34969999999998</v>
          </cell>
        </row>
        <row r="203">
          <cell r="A203">
            <v>42227</v>
          </cell>
          <cell r="B203">
            <v>0.2984</v>
          </cell>
          <cell r="C203">
            <v>266.24160000000001</v>
          </cell>
        </row>
        <row r="204">
          <cell r="A204">
            <v>42228</v>
          </cell>
          <cell r="B204">
            <v>0.28920000000000001</v>
          </cell>
          <cell r="C204">
            <v>269.0763</v>
          </cell>
        </row>
        <row r="205">
          <cell r="A205">
            <v>42229</v>
          </cell>
          <cell r="B205">
            <v>0.2979</v>
          </cell>
          <cell r="C205">
            <v>265.4504</v>
          </cell>
        </row>
        <row r="206">
          <cell r="A206">
            <v>42230</v>
          </cell>
          <cell r="B206">
            <v>0.29399999999999998</v>
          </cell>
          <cell r="C206">
            <v>267.1155</v>
          </cell>
        </row>
        <row r="207">
          <cell r="A207">
            <v>42233</v>
          </cell>
          <cell r="B207">
            <v>0.28910000000000002</v>
          </cell>
          <cell r="C207">
            <v>258.46339999999998</v>
          </cell>
        </row>
        <row r="208">
          <cell r="A208">
            <v>42234</v>
          </cell>
          <cell r="B208">
            <v>0.28810000000000002</v>
          </cell>
          <cell r="C208">
            <v>252.36869999999999</v>
          </cell>
        </row>
        <row r="209">
          <cell r="A209">
            <v>42235</v>
          </cell>
          <cell r="B209">
            <v>0.28810000000000002</v>
          </cell>
          <cell r="C209">
            <v>232.54920000000001</v>
          </cell>
        </row>
        <row r="210">
          <cell r="A210">
            <v>42236</v>
          </cell>
          <cell r="B210">
            <v>0.28420000000000001</v>
          </cell>
          <cell r="C210">
            <v>235.84780000000001</v>
          </cell>
        </row>
        <row r="211">
          <cell r="A211">
            <v>42237</v>
          </cell>
          <cell r="B211">
            <v>0.2646</v>
          </cell>
          <cell r="C211">
            <v>233.20599999999999</v>
          </cell>
        </row>
        <row r="212">
          <cell r="A212">
            <v>42240</v>
          </cell>
          <cell r="B212">
            <v>0.23519999999999999</v>
          </cell>
          <cell r="C212">
            <v>216.56319999999999</v>
          </cell>
        </row>
        <row r="213">
          <cell r="A213">
            <v>42241</v>
          </cell>
          <cell r="B213">
            <v>0.23519999999999999</v>
          </cell>
          <cell r="C213">
            <v>222.91200000000001</v>
          </cell>
        </row>
        <row r="214">
          <cell r="A214">
            <v>42242</v>
          </cell>
          <cell r="B214">
            <v>0.2266</v>
          </cell>
          <cell r="C214">
            <v>227.61160000000001</v>
          </cell>
        </row>
        <row r="215">
          <cell r="A215">
            <v>42243</v>
          </cell>
          <cell r="B215">
            <v>0.2326</v>
          </cell>
          <cell r="C215">
            <v>227.33359999999999</v>
          </cell>
        </row>
        <row r="216">
          <cell r="A216">
            <v>42244</v>
          </cell>
          <cell r="B216">
            <v>0.24490000000000001</v>
          </cell>
          <cell r="C216">
            <v>233.6636</v>
          </cell>
        </row>
        <row r="217">
          <cell r="A217">
            <v>42247</v>
          </cell>
          <cell r="B217">
            <v>0.25480000000000003</v>
          </cell>
          <cell r="C217">
            <v>231.50620000000001</v>
          </cell>
        </row>
        <row r="218">
          <cell r="A218">
            <v>42248</v>
          </cell>
          <cell r="B218">
            <v>0.25480000000000003</v>
          </cell>
          <cell r="C218">
            <v>227.73140000000001</v>
          </cell>
        </row>
        <row r="219">
          <cell r="A219">
            <v>42249</v>
          </cell>
          <cell r="B219">
            <v>0.26950000000000002</v>
          </cell>
          <cell r="C219">
            <v>229.2568</v>
          </cell>
        </row>
        <row r="220">
          <cell r="A220">
            <v>42250</v>
          </cell>
          <cell r="B220">
            <v>0.28170000000000001</v>
          </cell>
          <cell r="C220">
            <v>227.22749999999999</v>
          </cell>
        </row>
        <row r="221">
          <cell r="A221">
            <v>42251</v>
          </cell>
          <cell r="B221">
            <v>0.28370000000000001</v>
          </cell>
          <cell r="C221">
            <v>230.93</v>
          </cell>
        </row>
        <row r="222">
          <cell r="A222">
            <v>42254</v>
          </cell>
          <cell r="B222">
            <v>0.28370000000000001</v>
          </cell>
          <cell r="C222">
            <v>240.15170000000001</v>
          </cell>
        </row>
        <row r="223">
          <cell r="A223">
            <v>42255</v>
          </cell>
          <cell r="B223">
            <v>0.29299999999999998</v>
          </cell>
          <cell r="C223">
            <v>243.82329999999999</v>
          </cell>
        </row>
        <row r="224">
          <cell r="A224">
            <v>42256</v>
          </cell>
          <cell r="B224">
            <v>0.28910000000000002</v>
          </cell>
          <cell r="C224">
            <v>240.31829999999999</v>
          </cell>
        </row>
        <row r="225">
          <cell r="A225">
            <v>42257</v>
          </cell>
          <cell r="B225">
            <v>0.29299999999999998</v>
          </cell>
          <cell r="C225">
            <v>238.90549999999999</v>
          </cell>
        </row>
        <row r="226">
          <cell r="A226">
            <v>42258</v>
          </cell>
          <cell r="B226">
            <v>0.29399999999999998</v>
          </cell>
          <cell r="C226">
            <v>239.97120000000001</v>
          </cell>
        </row>
        <row r="227">
          <cell r="A227">
            <v>42261</v>
          </cell>
          <cell r="B227">
            <v>0.28910000000000002</v>
          </cell>
          <cell r="C227">
            <v>232.21379999999999</v>
          </cell>
        </row>
        <row r="228">
          <cell r="A228">
            <v>42262</v>
          </cell>
          <cell r="B228">
            <v>0.29389999999999999</v>
          </cell>
          <cell r="C228">
            <v>230.2792</v>
          </cell>
        </row>
        <row r="229">
          <cell r="A229">
            <v>42263</v>
          </cell>
          <cell r="B229">
            <v>0.28420000000000001</v>
          </cell>
          <cell r="C229">
            <v>227.86279999999999</v>
          </cell>
        </row>
        <row r="230">
          <cell r="A230">
            <v>42264</v>
          </cell>
          <cell r="B230">
            <v>0.27929999999999999</v>
          </cell>
          <cell r="C230">
            <v>233.42830000000001</v>
          </cell>
        </row>
        <row r="231">
          <cell r="A231">
            <v>42265</v>
          </cell>
          <cell r="B231">
            <v>0.28910000000000002</v>
          </cell>
          <cell r="C231">
            <v>233.59790000000001</v>
          </cell>
        </row>
        <row r="232">
          <cell r="A232">
            <v>42268</v>
          </cell>
          <cell r="B232">
            <v>0.28420000000000001</v>
          </cell>
          <cell r="C232">
            <v>228.41030000000001</v>
          </cell>
        </row>
        <row r="233">
          <cell r="A233">
            <v>42269</v>
          </cell>
          <cell r="B233">
            <v>0.28910000000000002</v>
          </cell>
          <cell r="C233">
            <v>231.33539999999999</v>
          </cell>
        </row>
        <row r="234">
          <cell r="A234">
            <v>42270</v>
          </cell>
          <cell r="B234">
            <v>0.28420000000000001</v>
          </cell>
          <cell r="C234">
            <v>231.14439999999999</v>
          </cell>
        </row>
        <row r="235">
          <cell r="A235">
            <v>42271</v>
          </cell>
          <cell r="B235">
            <v>0.27929999999999999</v>
          </cell>
          <cell r="C235">
            <v>235.78460000000001</v>
          </cell>
        </row>
        <row r="236">
          <cell r="A236">
            <v>42272</v>
          </cell>
          <cell r="B236">
            <v>0.27439999999999998</v>
          </cell>
          <cell r="C236">
            <v>235.7226</v>
          </cell>
        </row>
        <row r="237">
          <cell r="A237">
            <v>42275</v>
          </cell>
          <cell r="B237">
            <v>0.28420000000000001</v>
          </cell>
          <cell r="C237">
            <v>238.68719999999999</v>
          </cell>
        </row>
        <row r="238">
          <cell r="A238">
            <v>42276</v>
          </cell>
          <cell r="B238">
            <v>0.28660000000000002</v>
          </cell>
          <cell r="C238">
            <v>237.65549999999999</v>
          </cell>
        </row>
        <row r="239">
          <cell r="A239">
            <v>42277</v>
          </cell>
          <cell r="B239">
            <v>0.27450000000000002</v>
          </cell>
          <cell r="C239">
            <v>237.2801</v>
          </cell>
        </row>
        <row r="240">
          <cell r="A240">
            <v>42278</v>
          </cell>
          <cell r="B240">
            <v>0.27150000000000002</v>
          </cell>
          <cell r="C240">
            <v>238.59899999999999</v>
          </cell>
        </row>
        <row r="241">
          <cell r="A241">
            <v>42279</v>
          </cell>
          <cell r="B241">
            <v>0.26850000000000002</v>
          </cell>
          <cell r="C241">
            <v>237.5284</v>
          </cell>
        </row>
        <row r="242">
          <cell r="A242">
            <v>42282</v>
          </cell>
          <cell r="B242">
            <v>0.27929999999999999</v>
          </cell>
          <cell r="C242">
            <v>239.5504</v>
          </cell>
        </row>
        <row r="243">
          <cell r="A243">
            <v>42283</v>
          </cell>
          <cell r="B243">
            <v>0.27439999999999998</v>
          </cell>
          <cell r="C243">
            <v>247.22880000000001</v>
          </cell>
        </row>
        <row r="244">
          <cell r="A244">
            <v>42284</v>
          </cell>
          <cell r="B244">
            <v>0.27450000000000002</v>
          </cell>
          <cell r="C244">
            <v>245.3843</v>
          </cell>
        </row>
        <row r="245">
          <cell r="A245">
            <v>42285</v>
          </cell>
          <cell r="B245">
            <v>0.2646</v>
          </cell>
          <cell r="C245">
            <v>244.13339999999999</v>
          </cell>
        </row>
        <row r="246">
          <cell r="A246">
            <v>42286</v>
          </cell>
          <cell r="B246">
            <v>0.2646</v>
          </cell>
          <cell r="C246">
            <v>244.35669999999999</v>
          </cell>
        </row>
        <row r="247">
          <cell r="A247">
            <v>42289</v>
          </cell>
          <cell r="B247">
            <v>0.2646</v>
          </cell>
          <cell r="C247">
            <v>246.58</v>
          </cell>
        </row>
        <row r="248">
          <cell r="A248">
            <v>42290</v>
          </cell>
          <cell r="B248">
            <v>0.2646</v>
          </cell>
          <cell r="C248">
            <v>250.589</v>
          </cell>
        </row>
        <row r="249">
          <cell r="A249">
            <v>42291</v>
          </cell>
          <cell r="B249">
            <v>0.25969999999999999</v>
          </cell>
          <cell r="C249">
            <v>254.0574</v>
          </cell>
        </row>
        <row r="250">
          <cell r="A250">
            <v>42292</v>
          </cell>
          <cell r="B250">
            <v>0.2626</v>
          </cell>
          <cell r="C250">
            <v>255.1814</v>
          </cell>
        </row>
        <row r="251">
          <cell r="A251">
            <v>42293</v>
          </cell>
          <cell r="B251">
            <v>0.28410000000000002</v>
          </cell>
          <cell r="C251">
            <v>265.77429999999998</v>
          </cell>
        </row>
        <row r="252">
          <cell r="A252">
            <v>42296</v>
          </cell>
          <cell r="B252">
            <v>0.26900000000000002</v>
          </cell>
          <cell r="C252">
            <v>264.33870000000002</v>
          </cell>
        </row>
        <row r="253">
          <cell r="A253">
            <v>42297</v>
          </cell>
          <cell r="B253">
            <v>0.27439999999999998</v>
          </cell>
          <cell r="C253">
            <v>271.35340000000002</v>
          </cell>
        </row>
        <row r="254">
          <cell r="A254">
            <v>42298</v>
          </cell>
          <cell r="B254">
            <v>0.26700000000000002</v>
          </cell>
          <cell r="C254">
            <v>268.9973</v>
          </cell>
        </row>
        <row r="255">
          <cell r="A255">
            <v>42299</v>
          </cell>
          <cell r="B255">
            <v>0.26700000000000002</v>
          </cell>
          <cell r="C255">
            <v>274.1336</v>
          </cell>
        </row>
        <row r="256">
          <cell r="A256">
            <v>42300</v>
          </cell>
          <cell r="B256">
            <v>0.27439999999999998</v>
          </cell>
          <cell r="C256">
            <v>278.29050000000001</v>
          </cell>
        </row>
        <row r="257">
          <cell r="A257">
            <v>42303</v>
          </cell>
          <cell r="B257">
            <v>0.27750000000000002</v>
          </cell>
          <cell r="C257">
            <v>284.0025</v>
          </cell>
        </row>
        <row r="258">
          <cell r="A258">
            <v>42304</v>
          </cell>
          <cell r="B258">
            <v>0.27589999999999998</v>
          </cell>
          <cell r="C258">
            <v>296.279</v>
          </cell>
        </row>
        <row r="259">
          <cell r="A259">
            <v>42305</v>
          </cell>
          <cell r="B259">
            <v>0.28270000000000001</v>
          </cell>
          <cell r="C259">
            <v>300.399</v>
          </cell>
        </row>
        <row r="260">
          <cell r="A260">
            <v>42306</v>
          </cell>
          <cell r="B260">
            <v>0.31359999999999999</v>
          </cell>
          <cell r="C260">
            <v>313.55279999999999</v>
          </cell>
        </row>
        <row r="261">
          <cell r="A261">
            <v>42307</v>
          </cell>
          <cell r="B261">
            <v>0.3322</v>
          </cell>
          <cell r="C261">
            <v>327.50069999999999</v>
          </cell>
        </row>
        <row r="262">
          <cell r="A262">
            <v>42310</v>
          </cell>
          <cell r="B262">
            <v>0.38219999999999998</v>
          </cell>
          <cell r="C262">
            <v>352.97919999999999</v>
          </cell>
        </row>
        <row r="263">
          <cell r="A263">
            <v>42311</v>
          </cell>
          <cell r="B263">
            <v>0.41160000000000002</v>
          </cell>
          <cell r="C263">
            <v>401.69400000000002</v>
          </cell>
        </row>
        <row r="264">
          <cell r="A264">
            <v>42312</v>
          </cell>
          <cell r="B264">
            <v>0.5292</v>
          </cell>
          <cell r="C264">
            <v>468.96820000000002</v>
          </cell>
        </row>
        <row r="265">
          <cell r="A265">
            <v>42313</v>
          </cell>
          <cell r="B265">
            <v>0.49980000000000002</v>
          </cell>
          <cell r="C265">
            <v>407.16789999999997</v>
          </cell>
        </row>
        <row r="266">
          <cell r="A266">
            <v>42314</v>
          </cell>
          <cell r="B266">
            <v>0.44829999999999998</v>
          </cell>
          <cell r="C266">
            <v>372.59730000000002</v>
          </cell>
        </row>
        <row r="267">
          <cell r="A267">
            <v>42317</v>
          </cell>
          <cell r="B267">
            <v>0.41160000000000002</v>
          </cell>
          <cell r="C267">
            <v>379.76130000000001</v>
          </cell>
        </row>
        <row r="268">
          <cell r="A268">
            <v>42318</v>
          </cell>
          <cell r="B268">
            <v>0.41160000000000002</v>
          </cell>
          <cell r="C268">
            <v>350.59829999999999</v>
          </cell>
        </row>
        <row r="269">
          <cell r="A269">
            <v>42319</v>
          </cell>
          <cell r="B269">
            <v>0.38319999999999999</v>
          </cell>
          <cell r="C269">
            <v>310.6164</v>
          </cell>
        </row>
        <row r="270">
          <cell r="A270">
            <v>42320</v>
          </cell>
          <cell r="B270">
            <v>0.441</v>
          </cell>
          <cell r="C270">
            <v>325.55709999999999</v>
          </cell>
        </row>
        <row r="271">
          <cell r="A271">
            <v>42321</v>
          </cell>
          <cell r="B271">
            <v>0.44979999999999998</v>
          </cell>
          <cell r="C271">
            <v>331.84530000000001</v>
          </cell>
        </row>
        <row r="272">
          <cell r="A272">
            <v>42324</v>
          </cell>
          <cell r="B272">
            <v>0.4385</v>
          </cell>
          <cell r="C272">
            <v>328.78120000000001</v>
          </cell>
        </row>
        <row r="273">
          <cell r="A273">
            <v>42325</v>
          </cell>
          <cell r="B273">
            <v>0.41160000000000002</v>
          </cell>
          <cell r="C273">
            <v>335.62029999999999</v>
          </cell>
        </row>
        <row r="274">
          <cell r="A274">
            <v>42326</v>
          </cell>
          <cell r="B274">
            <v>0.42870000000000003</v>
          </cell>
          <cell r="C274">
            <v>334.95440000000002</v>
          </cell>
        </row>
        <row r="275">
          <cell r="A275">
            <v>42327</v>
          </cell>
          <cell r="B275">
            <v>0.441</v>
          </cell>
          <cell r="C275">
            <v>329.1585</v>
          </cell>
        </row>
        <row r="276">
          <cell r="A276">
            <v>42328</v>
          </cell>
          <cell r="B276">
            <v>0.41649999999999998</v>
          </cell>
          <cell r="C276">
            <v>321.53100000000001</v>
          </cell>
        </row>
        <row r="277">
          <cell r="A277">
            <v>42331</v>
          </cell>
          <cell r="B277">
            <v>0.40179999999999999</v>
          </cell>
          <cell r="C277">
            <v>324.23689999999999</v>
          </cell>
        </row>
        <row r="278">
          <cell r="A278">
            <v>42332</v>
          </cell>
          <cell r="B278">
            <v>0.37780000000000002</v>
          </cell>
          <cell r="C278">
            <v>320.01909999999998</v>
          </cell>
        </row>
        <row r="279">
          <cell r="A279">
            <v>42333</v>
          </cell>
          <cell r="B279">
            <v>0.41139999999999999</v>
          </cell>
          <cell r="C279">
            <v>329.56349999999998</v>
          </cell>
        </row>
        <row r="280">
          <cell r="A280">
            <v>42334</v>
          </cell>
          <cell r="B280">
            <v>0.41139999999999999</v>
          </cell>
          <cell r="C280">
            <v>347.34829999999999</v>
          </cell>
        </row>
        <row r="281">
          <cell r="A281">
            <v>42335</v>
          </cell>
          <cell r="B281">
            <v>0.46060000000000001</v>
          </cell>
          <cell r="C281">
            <v>359.19299999999998</v>
          </cell>
        </row>
        <row r="282">
          <cell r="A282">
            <v>42338</v>
          </cell>
          <cell r="B282">
            <v>0.441</v>
          </cell>
          <cell r="C282">
            <v>377.1909</v>
          </cell>
        </row>
        <row r="283">
          <cell r="A283">
            <v>42339</v>
          </cell>
          <cell r="B283">
            <v>0.46300000000000002</v>
          </cell>
          <cell r="C283">
            <v>363.34070000000003</v>
          </cell>
        </row>
        <row r="284">
          <cell r="A284">
            <v>42340</v>
          </cell>
          <cell r="B284">
            <v>0.45569999999999999</v>
          </cell>
          <cell r="C284">
            <v>360.44889999999998</v>
          </cell>
        </row>
        <row r="285">
          <cell r="A285">
            <v>42341</v>
          </cell>
          <cell r="B285">
            <v>0.442</v>
          </cell>
          <cell r="C285">
            <v>362.70800000000003</v>
          </cell>
        </row>
        <row r="286">
          <cell r="A286">
            <v>42342</v>
          </cell>
          <cell r="B286">
            <v>0.45079999999999998</v>
          </cell>
          <cell r="C286">
            <v>362.25299999999999</v>
          </cell>
        </row>
        <row r="287">
          <cell r="A287">
            <v>42345</v>
          </cell>
          <cell r="B287">
            <v>0.51739999999999997</v>
          </cell>
          <cell r="C287">
            <v>391.2099</v>
          </cell>
        </row>
        <row r="288">
          <cell r="A288">
            <v>42346</v>
          </cell>
          <cell r="B288">
            <v>0.54190000000000005</v>
          </cell>
          <cell r="C288">
            <v>396.67419999999998</v>
          </cell>
        </row>
        <row r="289">
          <cell r="A289">
            <v>42347</v>
          </cell>
          <cell r="B289">
            <v>0.54139999999999999</v>
          </cell>
          <cell r="C289">
            <v>413.89929999999998</v>
          </cell>
        </row>
        <row r="290">
          <cell r="A290">
            <v>42348</v>
          </cell>
          <cell r="B290">
            <v>0.56840000000000002</v>
          </cell>
          <cell r="C290">
            <v>415.41570000000002</v>
          </cell>
        </row>
        <row r="291">
          <cell r="A291">
            <v>42349</v>
          </cell>
          <cell r="B291">
            <v>0.61739999999999995</v>
          </cell>
          <cell r="C291">
            <v>452.2586</v>
          </cell>
        </row>
        <row r="292">
          <cell r="A292">
            <v>42352</v>
          </cell>
          <cell r="B292">
            <v>0.60270000000000001</v>
          </cell>
          <cell r="C292">
            <v>443.34</v>
          </cell>
        </row>
        <row r="293">
          <cell r="A293">
            <v>42353</v>
          </cell>
          <cell r="B293">
            <v>0.63700000000000001</v>
          </cell>
          <cell r="C293">
            <v>459.88209999999998</v>
          </cell>
        </row>
        <row r="294">
          <cell r="A294">
            <v>42354</v>
          </cell>
          <cell r="B294">
            <v>0.61890000000000001</v>
          </cell>
          <cell r="C294">
            <v>455.75220000000002</v>
          </cell>
        </row>
        <row r="295">
          <cell r="A295">
            <v>42355</v>
          </cell>
          <cell r="B295">
            <v>0.60760000000000003</v>
          </cell>
          <cell r="C295">
            <v>454.64170000000001</v>
          </cell>
        </row>
        <row r="296">
          <cell r="A296">
            <v>42356</v>
          </cell>
          <cell r="B296">
            <v>0.60760000000000003</v>
          </cell>
          <cell r="C296">
            <v>463.3578</v>
          </cell>
        </row>
        <row r="297">
          <cell r="A297">
            <v>42359</v>
          </cell>
          <cell r="B297">
            <v>0.58750000000000002</v>
          </cell>
          <cell r="C297">
            <v>434.79770000000002</v>
          </cell>
        </row>
        <row r="298">
          <cell r="A298">
            <v>42360</v>
          </cell>
          <cell r="B298">
            <v>0.58209999999999995</v>
          </cell>
          <cell r="C298">
            <v>436.26369999999997</v>
          </cell>
        </row>
        <row r="299">
          <cell r="A299">
            <v>42361</v>
          </cell>
          <cell r="B299">
            <v>0.58799999999999997</v>
          </cell>
          <cell r="C299">
            <v>444.61630000000002</v>
          </cell>
        </row>
        <row r="300">
          <cell r="A300">
            <v>42362</v>
          </cell>
          <cell r="B300">
            <v>0.61619999999999997</v>
          </cell>
          <cell r="C300">
            <v>453.48779999999999</v>
          </cell>
        </row>
        <row r="301">
          <cell r="A301">
            <v>42363</v>
          </cell>
          <cell r="B301">
            <v>0.61619999999999997</v>
          </cell>
          <cell r="C301">
            <v>455.0591</v>
          </cell>
        </row>
        <row r="302">
          <cell r="A302">
            <v>42366</v>
          </cell>
          <cell r="B302">
            <v>0.57820000000000005</v>
          </cell>
          <cell r="C302">
            <v>418.8646</v>
          </cell>
        </row>
        <row r="303">
          <cell r="A303">
            <v>42367</v>
          </cell>
          <cell r="B303">
            <v>0.60509999999999997</v>
          </cell>
          <cell r="C303">
            <v>427.92419999999998</v>
          </cell>
        </row>
        <row r="304">
          <cell r="A304">
            <v>42368</v>
          </cell>
          <cell r="B304">
            <v>0.61739999999999995</v>
          </cell>
          <cell r="C304">
            <v>426.43560000000002</v>
          </cell>
        </row>
        <row r="305">
          <cell r="A305">
            <v>42369</v>
          </cell>
          <cell r="B305">
            <v>0.61739999999999995</v>
          </cell>
          <cell r="C305">
            <v>431.6277</v>
          </cell>
        </row>
        <row r="306">
          <cell r="A306">
            <v>42370</v>
          </cell>
          <cell r="B306">
            <v>0.61739999999999995</v>
          </cell>
          <cell r="C306">
            <v>433.17759999999998</v>
          </cell>
        </row>
        <row r="307">
          <cell r="A307">
            <v>42373</v>
          </cell>
          <cell r="B307">
            <v>0.62719999999999998</v>
          </cell>
          <cell r="C307">
            <v>434.0215</v>
          </cell>
        </row>
        <row r="308">
          <cell r="A308">
            <v>42374</v>
          </cell>
          <cell r="B308">
            <v>0.63449999999999995</v>
          </cell>
          <cell r="C308">
            <v>432.21</v>
          </cell>
        </row>
        <row r="309">
          <cell r="A309">
            <v>42375</v>
          </cell>
          <cell r="B309">
            <v>0.63700000000000001</v>
          </cell>
          <cell r="C309">
            <v>430.38409999999999</v>
          </cell>
        </row>
        <row r="310">
          <cell r="A310">
            <v>42376</v>
          </cell>
          <cell r="B310">
            <v>0.63449999999999995</v>
          </cell>
          <cell r="C310">
            <v>455.65870000000001</v>
          </cell>
        </row>
        <row r="311">
          <cell r="A311">
            <v>42377</v>
          </cell>
          <cell r="B311">
            <v>0.63690000000000002</v>
          </cell>
          <cell r="C311">
            <v>453.27910000000003</v>
          </cell>
        </row>
        <row r="312">
          <cell r="A312">
            <v>42380</v>
          </cell>
          <cell r="B312">
            <v>0.61980000000000002</v>
          </cell>
          <cell r="C312">
            <v>448.39330000000001</v>
          </cell>
        </row>
        <row r="313">
          <cell r="A313">
            <v>42381</v>
          </cell>
          <cell r="B313">
            <v>0.55179999999999996</v>
          </cell>
          <cell r="C313">
            <v>446.93689999999998</v>
          </cell>
        </row>
        <row r="314">
          <cell r="A314">
            <v>42382</v>
          </cell>
          <cell r="B314">
            <v>0.54679999999999995</v>
          </cell>
          <cell r="C314">
            <v>428.12740000000002</v>
          </cell>
        </row>
        <row r="315">
          <cell r="A315">
            <v>42383</v>
          </cell>
          <cell r="B315">
            <v>0.57709999999999995</v>
          </cell>
          <cell r="C315">
            <v>431.41390000000001</v>
          </cell>
        </row>
        <row r="316">
          <cell r="A316">
            <v>42384</v>
          </cell>
          <cell r="B316">
            <v>0.45569999999999999</v>
          </cell>
          <cell r="C316">
            <v>390.88749999999999</v>
          </cell>
        </row>
        <row r="317">
          <cell r="A317">
            <v>42387</v>
          </cell>
          <cell r="B317">
            <v>0.45569999999999999</v>
          </cell>
          <cell r="C317">
            <v>385.02</v>
          </cell>
        </row>
        <row r="318">
          <cell r="A318">
            <v>42388</v>
          </cell>
          <cell r="B318">
            <v>0.41120000000000001</v>
          </cell>
          <cell r="C318">
            <v>379.80119999999999</v>
          </cell>
        </row>
        <row r="319">
          <cell r="A319">
            <v>42389</v>
          </cell>
          <cell r="B319">
            <v>0.48120000000000002</v>
          </cell>
          <cell r="C319">
            <v>408.8116</v>
          </cell>
        </row>
        <row r="320">
          <cell r="A320">
            <v>42390</v>
          </cell>
          <cell r="B320">
            <v>0.50470000000000004</v>
          </cell>
          <cell r="C320">
            <v>406.041</v>
          </cell>
        </row>
        <row r="321">
          <cell r="A321">
            <v>42391</v>
          </cell>
          <cell r="B321">
            <v>0.4753</v>
          </cell>
          <cell r="C321">
            <v>379.80549999999999</v>
          </cell>
        </row>
        <row r="322">
          <cell r="A322">
            <v>42394</v>
          </cell>
          <cell r="B322">
            <v>0.4753</v>
          </cell>
          <cell r="C322">
            <v>392.27480000000003</v>
          </cell>
        </row>
        <row r="323">
          <cell r="A323">
            <v>42395</v>
          </cell>
          <cell r="B323">
            <v>0.45569999999999999</v>
          </cell>
          <cell r="C323">
            <v>392.99790000000002</v>
          </cell>
        </row>
        <row r="324">
          <cell r="A324">
            <v>42396</v>
          </cell>
          <cell r="B324">
            <v>0.44340000000000002</v>
          </cell>
          <cell r="C324">
            <v>395.38839999999999</v>
          </cell>
        </row>
        <row r="325">
          <cell r="A325">
            <v>42397</v>
          </cell>
          <cell r="B325">
            <v>0.43020000000000003</v>
          </cell>
          <cell r="C325">
            <v>382.9246</v>
          </cell>
        </row>
        <row r="326">
          <cell r="A326">
            <v>42398</v>
          </cell>
          <cell r="B326">
            <v>0.4214</v>
          </cell>
          <cell r="C326">
            <v>375.44630000000001</v>
          </cell>
        </row>
        <row r="327">
          <cell r="A327">
            <v>42401</v>
          </cell>
          <cell r="B327">
            <v>0.42130000000000001</v>
          </cell>
          <cell r="C327">
            <v>369.99360000000001</v>
          </cell>
        </row>
        <row r="328">
          <cell r="A328">
            <v>42402</v>
          </cell>
          <cell r="B328">
            <v>0.41310000000000002</v>
          </cell>
          <cell r="C328">
            <v>372.9581</v>
          </cell>
        </row>
        <row r="329">
          <cell r="A329">
            <v>42403</v>
          </cell>
          <cell r="B329">
            <v>0.40179999999999999</v>
          </cell>
          <cell r="C329">
            <v>369.59370000000001</v>
          </cell>
        </row>
        <row r="330">
          <cell r="A330">
            <v>42404</v>
          </cell>
          <cell r="B330">
            <v>0.43070000000000003</v>
          </cell>
          <cell r="C330">
            <v>389.8279</v>
          </cell>
        </row>
        <row r="331">
          <cell r="A331">
            <v>42405</v>
          </cell>
          <cell r="B331">
            <v>0.41410000000000002</v>
          </cell>
          <cell r="C331">
            <v>386.70609999999999</v>
          </cell>
        </row>
        <row r="332">
          <cell r="A332">
            <v>42408</v>
          </cell>
          <cell r="B332">
            <v>0.4047</v>
          </cell>
          <cell r="C332">
            <v>371.23230000000001</v>
          </cell>
        </row>
        <row r="333">
          <cell r="A333">
            <v>42409</v>
          </cell>
          <cell r="B333">
            <v>0.41060000000000002</v>
          </cell>
          <cell r="C333">
            <v>373.38549999999998</v>
          </cell>
        </row>
        <row r="334">
          <cell r="A334">
            <v>42410</v>
          </cell>
          <cell r="B334">
            <v>0.43070000000000003</v>
          </cell>
          <cell r="C334">
            <v>380.3415</v>
          </cell>
        </row>
        <row r="335">
          <cell r="A335">
            <v>42411</v>
          </cell>
          <cell r="B335">
            <v>0.4204</v>
          </cell>
          <cell r="C335">
            <v>374.56349999999998</v>
          </cell>
        </row>
        <row r="336">
          <cell r="A336">
            <v>42412</v>
          </cell>
          <cell r="B336">
            <v>0.4214</v>
          </cell>
          <cell r="C336">
            <v>381.61369999999999</v>
          </cell>
        </row>
        <row r="337">
          <cell r="A337">
            <v>42415</v>
          </cell>
          <cell r="B337">
            <v>0.4214</v>
          </cell>
          <cell r="C337">
            <v>396.62369999999999</v>
          </cell>
        </row>
        <row r="338">
          <cell r="A338">
            <v>42416</v>
          </cell>
          <cell r="B338">
            <v>0.47920000000000001</v>
          </cell>
          <cell r="C338">
            <v>406.24430000000001</v>
          </cell>
        </row>
        <row r="339">
          <cell r="A339">
            <v>42417</v>
          </cell>
          <cell r="B339">
            <v>0.50960000000000005</v>
          </cell>
          <cell r="C339">
            <v>420.06639999999999</v>
          </cell>
        </row>
        <row r="340">
          <cell r="A340">
            <v>42418</v>
          </cell>
          <cell r="B340">
            <v>0.5292</v>
          </cell>
          <cell r="C340">
            <v>420.06650000000002</v>
          </cell>
        </row>
        <row r="341">
          <cell r="A341">
            <v>42419</v>
          </cell>
          <cell r="B341">
            <v>0.51570000000000005</v>
          </cell>
          <cell r="C341">
            <v>418.85700000000003</v>
          </cell>
        </row>
        <row r="342">
          <cell r="A342">
            <v>42422</v>
          </cell>
          <cell r="B342">
            <v>0.53949999999999998</v>
          </cell>
          <cell r="C342">
            <v>439.411</v>
          </cell>
        </row>
        <row r="343">
          <cell r="A343">
            <v>42423</v>
          </cell>
          <cell r="B343">
            <v>0.51429999999999998</v>
          </cell>
          <cell r="C343">
            <v>419.95530000000002</v>
          </cell>
        </row>
        <row r="344">
          <cell r="A344">
            <v>42424</v>
          </cell>
          <cell r="B344">
            <v>0.53110000000000002</v>
          </cell>
          <cell r="C344">
            <v>422.97789999999998</v>
          </cell>
        </row>
        <row r="345">
          <cell r="A345">
            <v>42425</v>
          </cell>
          <cell r="B345">
            <v>0.53900000000000003</v>
          </cell>
          <cell r="C345">
            <v>423.77379999999999</v>
          </cell>
        </row>
        <row r="346">
          <cell r="A346">
            <v>42426</v>
          </cell>
          <cell r="B346">
            <v>0.54879999999999995</v>
          </cell>
          <cell r="C346">
            <v>423.20620000000002</v>
          </cell>
        </row>
        <row r="347">
          <cell r="A347">
            <v>42429</v>
          </cell>
          <cell r="B347">
            <v>0.54879999999999995</v>
          </cell>
          <cell r="C347">
            <v>435.4402</v>
          </cell>
        </row>
        <row r="348">
          <cell r="A348">
            <v>42430</v>
          </cell>
          <cell r="B348">
            <v>0.55659999999999998</v>
          </cell>
          <cell r="C348">
            <v>431.96050000000002</v>
          </cell>
        </row>
        <row r="349">
          <cell r="A349">
            <v>42431</v>
          </cell>
          <cell r="B349">
            <v>0.5635</v>
          </cell>
          <cell r="C349">
            <v>428.82</v>
          </cell>
        </row>
        <row r="350">
          <cell r="A350">
            <v>42432</v>
          </cell>
          <cell r="B350">
            <v>0.5262</v>
          </cell>
          <cell r="C350">
            <v>418.02679999999998</v>
          </cell>
        </row>
        <row r="351">
          <cell r="A351">
            <v>42433</v>
          </cell>
          <cell r="B351">
            <v>0.50960000000000005</v>
          </cell>
          <cell r="C351">
            <v>413.22</v>
          </cell>
        </row>
        <row r="352">
          <cell r="A352">
            <v>42436</v>
          </cell>
          <cell r="B352">
            <v>0.52480000000000004</v>
          </cell>
          <cell r="C352">
            <v>412.08460000000002</v>
          </cell>
        </row>
        <row r="353">
          <cell r="A353">
            <v>42437</v>
          </cell>
          <cell r="B353">
            <v>0.5292</v>
          </cell>
          <cell r="C353">
            <v>411.55709999999999</v>
          </cell>
        </row>
        <row r="354">
          <cell r="A354">
            <v>42438</v>
          </cell>
          <cell r="B354">
            <v>0.5292</v>
          </cell>
          <cell r="C354">
            <v>411.84269999999998</v>
          </cell>
        </row>
        <row r="355">
          <cell r="A355">
            <v>42439</v>
          </cell>
          <cell r="B355">
            <v>0.54830000000000001</v>
          </cell>
          <cell r="C355">
            <v>415.58139999999997</v>
          </cell>
        </row>
        <row r="356">
          <cell r="A356">
            <v>42440</v>
          </cell>
          <cell r="B356">
            <v>0.53900000000000003</v>
          </cell>
          <cell r="C356">
            <v>419.16480000000001</v>
          </cell>
        </row>
        <row r="357">
          <cell r="A357">
            <v>42443</v>
          </cell>
          <cell r="B357">
            <v>0.5101</v>
          </cell>
          <cell r="C357">
            <v>413.91160000000002</v>
          </cell>
        </row>
        <row r="358">
          <cell r="A358">
            <v>42444</v>
          </cell>
          <cell r="B358">
            <v>0.52180000000000004</v>
          </cell>
          <cell r="C358">
            <v>415.64240000000001</v>
          </cell>
        </row>
        <row r="359">
          <cell r="A359">
            <v>42445</v>
          </cell>
          <cell r="B359">
            <v>0.5292</v>
          </cell>
          <cell r="C359">
            <v>415.45740000000001</v>
          </cell>
        </row>
        <row r="360">
          <cell r="A360">
            <v>42446</v>
          </cell>
          <cell r="B360">
            <v>0.52969999999999995</v>
          </cell>
          <cell r="C360">
            <v>418.7509</v>
          </cell>
        </row>
        <row r="361">
          <cell r="A361">
            <v>42447</v>
          </cell>
          <cell r="B361">
            <v>0.51939999999999997</v>
          </cell>
          <cell r="C361">
            <v>404.22989999999999</v>
          </cell>
        </row>
        <row r="362">
          <cell r="A362">
            <v>42450</v>
          </cell>
          <cell r="B362">
            <v>0.52129999999999999</v>
          </cell>
          <cell r="C362">
            <v>410.98950000000002</v>
          </cell>
        </row>
        <row r="363">
          <cell r="A363">
            <v>42451</v>
          </cell>
          <cell r="B363">
            <v>0.5292</v>
          </cell>
          <cell r="C363">
            <v>416.71480000000003</v>
          </cell>
        </row>
        <row r="364">
          <cell r="A364">
            <v>42452</v>
          </cell>
          <cell r="B364">
            <v>0.5292</v>
          </cell>
          <cell r="C364">
            <v>417.98579999999998</v>
          </cell>
        </row>
        <row r="365">
          <cell r="A365">
            <v>42453</v>
          </cell>
          <cell r="B365">
            <v>0.51939999999999997</v>
          </cell>
          <cell r="C365">
            <v>415.8897</v>
          </cell>
        </row>
        <row r="366">
          <cell r="A366">
            <v>42454</v>
          </cell>
          <cell r="B366">
            <v>0.51939999999999997</v>
          </cell>
          <cell r="C366">
            <v>415.89359999999999</v>
          </cell>
        </row>
        <row r="367">
          <cell r="A367">
            <v>42457</v>
          </cell>
          <cell r="B367">
            <v>0.53310000000000002</v>
          </cell>
          <cell r="C367">
            <v>422.05439999999999</v>
          </cell>
        </row>
        <row r="368">
          <cell r="A368">
            <v>42458</v>
          </cell>
          <cell r="B368">
            <v>0.53510000000000002</v>
          </cell>
          <cell r="C368">
            <v>414.4049</v>
          </cell>
        </row>
        <row r="369">
          <cell r="A369">
            <v>42459</v>
          </cell>
          <cell r="B369">
            <v>0.53410000000000002</v>
          </cell>
          <cell r="C369">
            <v>412.20549999999997</v>
          </cell>
        </row>
        <row r="370">
          <cell r="A370">
            <v>42460</v>
          </cell>
          <cell r="B370">
            <v>0.53310000000000002</v>
          </cell>
          <cell r="C370">
            <v>416.92959999999999</v>
          </cell>
        </row>
        <row r="371">
          <cell r="A371">
            <v>42461</v>
          </cell>
          <cell r="B371">
            <v>0.53649999999999998</v>
          </cell>
          <cell r="C371">
            <v>416.38290000000001</v>
          </cell>
        </row>
        <row r="372">
          <cell r="A372">
            <v>42464</v>
          </cell>
          <cell r="B372">
            <v>0.5585</v>
          </cell>
          <cell r="C372">
            <v>419.36279999999999</v>
          </cell>
        </row>
        <row r="373">
          <cell r="A373">
            <v>42465</v>
          </cell>
          <cell r="B373">
            <v>0.56689999999999996</v>
          </cell>
          <cell r="C373">
            <v>421.565</v>
          </cell>
        </row>
        <row r="374">
          <cell r="A374">
            <v>42466</v>
          </cell>
          <cell r="B374">
            <v>0.56240000000000001</v>
          </cell>
          <cell r="C374">
            <v>421.95409999999998</v>
          </cell>
        </row>
        <row r="375">
          <cell r="A375">
            <v>42467</v>
          </cell>
          <cell r="B375">
            <v>0.54159999999999997</v>
          </cell>
          <cell r="C375">
            <v>421.70760000000001</v>
          </cell>
        </row>
        <row r="376">
          <cell r="A376">
            <v>42468</v>
          </cell>
          <cell r="B376">
            <v>0.57130000000000003</v>
          </cell>
          <cell r="C376">
            <v>418.8426</v>
          </cell>
        </row>
        <row r="377">
          <cell r="A377">
            <v>42471</v>
          </cell>
          <cell r="B377">
            <v>0.54879999999999995</v>
          </cell>
          <cell r="C377">
            <v>422.89370000000002</v>
          </cell>
        </row>
        <row r="378">
          <cell r="A378">
            <v>42472</v>
          </cell>
          <cell r="B378">
            <v>0.5585</v>
          </cell>
          <cell r="C378">
            <v>424.82510000000002</v>
          </cell>
        </row>
        <row r="379">
          <cell r="A379">
            <v>42473</v>
          </cell>
          <cell r="B379">
            <v>0.54220000000000002</v>
          </cell>
          <cell r="C379">
            <v>424.62529999999998</v>
          </cell>
        </row>
        <row r="380">
          <cell r="A380">
            <v>42474</v>
          </cell>
          <cell r="B380">
            <v>0.54930000000000001</v>
          </cell>
          <cell r="C380">
            <v>425.16820000000001</v>
          </cell>
        </row>
        <row r="381">
          <cell r="A381">
            <v>42475</v>
          </cell>
          <cell r="B381">
            <v>0.57430000000000003</v>
          </cell>
          <cell r="C381">
            <v>429.34679999999997</v>
          </cell>
        </row>
        <row r="382">
          <cell r="A382">
            <v>42478</v>
          </cell>
          <cell r="B382">
            <v>0.58209999999999995</v>
          </cell>
          <cell r="C382">
            <v>427.51130000000001</v>
          </cell>
        </row>
        <row r="383">
          <cell r="A383">
            <v>42479</v>
          </cell>
          <cell r="B383">
            <v>0.58309999999999995</v>
          </cell>
          <cell r="C383">
            <v>430.24189999999999</v>
          </cell>
        </row>
        <row r="384">
          <cell r="A384">
            <v>42480</v>
          </cell>
          <cell r="B384">
            <v>0.61250000000000004</v>
          </cell>
          <cell r="C384">
            <v>441.1397</v>
          </cell>
        </row>
        <row r="385">
          <cell r="A385">
            <v>42481</v>
          </cell>
          <cell r="B385">
            <v>0.64390000000000003</v>
          </cell>
          <cell r="C385">
            <v>449.67509999999999</v>
          </cell>
        </row>
        <row r="386">
          <cell r="A386">
            <v>42482</v>
          </cell>
          <cell r="B386">
            <v>0.69479999999999997</v>
          </cell>
          <cell r="C386">
            <v>449.50490000000002</v>
          </cell>
        </row>
        <row r="387">
          <cell r="A387">
            <v>42485</v>
          </cell>
          <cell r="B387">
            <v>0.72529999999999994</v>
          </cell>
          <cell r="C387">
            <v>464.12909999999999</v>
          </cell>
        </row>
        <row r="388">
          <cell r="A388">
            <v>42486</v>
          </cell>
          <cell r="B388">
            <v>0.72119999999999995</v>
          </cell>
          <cell r="C388">
            <v>469.19819999999999</v>
          </cell>
        </row>
        <row r="389">
          <cell r="A389">
            <v>42487</v>
          </cell>
          <cell r="B389">
            <v>0.7056</v>
          </cell>
          <cell r="C389">
            <v>454.31319999999999</v>
          </cell>
        </row>
        <row r="390">
          <cell r="A390">
            <v>42488</v>
          </cell>
          <cell r="B390">
            <v>0.68200000000000005</v>
          </cell>
          <cell r="C390">
            <v>448.60930000000002</v>
          </cell>
        </row>
        <row r="391">
          <cell r="A391">
            <v>42489</v>
          </cell>
          <cell r="B391">
            <v>0.7026</v>
          </cell>
          <cell r="C391">
            <v>455.49349999999998</v>
          </cell>
        </row>
        <row r="392">
          <cell r="A392">
            <v>42492</v>
          </cell>
          <cell r="B392">
            <v>0.73260000000000003</v>
          </cell>
          <cell r="C392">
            <v>442.18400000000003</v>
          </cell>
        </row>
        <row r="393">
          <cell r="A393">
            <v>42493</v>
          </cell>
          <cell r="B393">
            <v>0.73250000000000004</v>
          </cell>
          <cell r="C393">
            <v>450.6508</v>
          </cell>
        </row>
        <row r="394">
          <cell r="A394">
            <v>42494</v>
          </cell>
          <cell r="B394">
            <v>0.73499999999999999</v>
          </cell>
          <cell r="C394">
            <v>446.72199999999998</v>
          </cell>
        </row>
        <row r="395">
          <cell r="A395">
            <v>42495</v>
          </cell>
          <cell r="B395">
            <v>0.72270000000000001</v>
          </cell>
          <cell r="C395">
            <v>449.1497</v>
          </cell>
        </row>
        <row r="396">
          <cell r="A396">
            <v>42496</v>
          </cell>
          <cell r="B396">
            <v>0.73399999999999999</v>
          </cell>
          <cell r="C396">
            <v>457.00490000000002</v>
          </cell>
        </row>
        <row r="397">
          <cell r="A397">
            <v>42499</v>
          </cell>
          <cell r="B397">
            <v>0.74260000000000004</v>
          </cell>
          <cell r="C397">
            <v>461.65859999999998</v>
          </cell>
        </row>
        <row r="398">
          <cell r="A398">
            <v>42500</v>
          </cell>
          <cell r="B398">
            <v>0.72030000000000005</v>
          </cell>
          <cell r="C398">
            <v>453.27050000000003</v>
          </cell>
        </row>
        <row r="399">
          <cell r="A399">
            <v>42501</v>
          </cell>
          <cell r="B399">
            <v>0.72019999999999995</v>
          </cell>
          <cell r="C399">
            <v>453.1601</v>
          </cell>
        </row>
        <row r="400">
          <cell r="A400">
            <v>42502</v>
          </cell>
          <cell r="B400">
            <v>0.71060000000000001</v>
          </cell>
          <cell r="C400">
            <v>451.58499999999998</v>
          </cell>
        </row>
        <row r="401">
          <cell r="A401">
            <v>42503</v>
          </cell>
          <cell r="B401">
            <v>0.70609999999999995</v>
          </cell>
          <cell r="C401">
            <v>455.66520000000003</v>
          </cell>
        </row>
        <row r="402">
          <cell r="A402">
            <v>42506</v>
          </cell>
          <cell r="B402">
            <v>0.63700000000000001</v>
          </cell>
          <cell r="C402">
            <v>452.97770000000003</v>
          </cell>
        </row>
        <row r="403">
          <cell r="A403">
            <v>42507</v>
          </cell>
          <cell r="B403">
            <v>0.67620000000000002</v>
          </cell>
          <cell r="C403">
            <v>453.21159999999998</v>
          </cell>
        </row>
        <row r="404">
          <cell r="A404">
            <v>42508</v>
          </cell>
          <cell r="B404">
            <v>0.6321</v>
          </cell>
          <cell r="C404">
            <v>454.83190000000002</v>
          </cell>
        </row>
        <row r="405">
          <cell r="A405">
            <v>42509</v>
          </cell>
          <cell r="B405">
            <v>0.60760000000000003</v>
          </cell>
          <cell r="C405">
            <v>442.11959999999999</v>
          </cell>
        </row>
        <row r="406">
          <cell r="A406">
            <v>42510</v>
          </cell>
          <cell r="B406">
            <v>0.63600000000000001</v>
          </cell>
          <cell r="C406">
            <v>441.7527</v>
          </cell>
        </row>
        <row r="407">
          <cell r="A407">
            <v>42513</v>
          </cell>
          <cell r="B407">
            <v>0.64680000000000004</v>
          </cell>
          <cell r="C407">
            <v>442.13330000000002</v>
          </cell>
        </row>
        <row r="408">
          <cell r="A408">
            <v>42514</v>
          </cell>
          <cell r="B408">
            <v>0.68600000000000005</v>
          </cell>
          <cell r="C408">
            <v>445.9622</v>
          </cell>
        </row>
        <row r="409">
          <cell r="A409">
            <v>42515</v>
          </cell>
          <cell r="B409">
            <v>0.67620000000000002</v>
          </cell>
          <cell r="C409">
            <v>448.28879999999998</v>
          </cell>
        </row>
        <row r="410">
          <cell r="A410">
            <v>42516</v>
          </cell>
          <cell r="B410">
            <v>0.68620000000000003</v>
          </cell>
          <cell r="C410">
            <v>453.221</v>
          </cell>
        </row>
        <row r="411">
          <cell r="A411">
            <v>42517</v>
          </cell>
          <cell r="B411">
            <v>0.7056</v>
          </cell>
          <cell r="C411">
            <v>472.24020000000002</v>
          </cell>
        </row>
        <row r="412">
          <cell r="A412">
            <v>42520</v>
          </cell>
          <cell r="B412">
            <v>0.7056</v>
          </cell>
          <cell r="C412">
            <v>539.38170000000002</v>
          </cell>
        </row>
        <row r="413">
          <cell r="A413">
            <v>42521</v>
          </cell>
          <cell r="B413">
            <v>0.76529999999999998</v>
          </cell>
          <cell r="C413">
            <v>522.94830000000002</v>
          </cell>
        </row>
        <row r="414">
          <cell r="A414">
            <v>42522</v>
          </cell>
          <cell r="B414">
            <v>0.76339999999999997</v>
          </cell>
          <cell r="C414">
            <v>534.96939999999995</v>
          </cell>
        </row>
        <row r="415">
          <cell r="A415">
            <v>42523</v>
          </cell>
          <cell r="B415">
            <v>0.76439999999999997</v>
          </cell>
          <cell r="C415">
            <v>534.20119999999997</v>
          </cell>
        </row>
        <row r="416">
          <cell r="A416">
            <v>42524</v>
          </cell>
          <cell r="B416">
            <v>0.86680000000000001</v>
          </cell>
          <cell r="C416">
            <v>571.17439999999999</v>
          </cell>
        </row>
        <row r="417">
          <cell r="A417">
            <v>42527</v>
          </cell>
          <cell r="B417">
            <v>0.9163</v>
          </cell>
          <cell r="C417">
            <v>584.02959999999996</v>
          </cell>
        </row>
        <row r="418">
          <cell r="A418">
            <v>42528</v>
          </cell>
          <cell r="B418">
            <v>0.92120000000000002</v>
          </cell>
          <cell r="C418">
            <v>572.1</v>
          </cell>
        </row>
        <row r="419">
          <cell r="A419">
            <v>42529</v>
          </cell>
          <cell r="B419">
            <v>0.98</v>
          </cell>
          <cell r="C419">
            <v>581.35760000000005</v>
          </cell>
        </row>
        <row r="420">
          <cell r="A420">
            <v>42530</v>
          </cell>
          <cell r="B420">
            <v>0.96040000000000003</v>
          </cell>
          <cell r="C420">
            <v>577.93870000000004</v>
          </cell>
        </row>
        <row r="421">
          <cell r="A421">
            <v>42531</v>
          </cell>
          <cell r="B421">
            <v>0.91059999999999997</v>
          </cell>
          <cell r="C421">
            <v>579.07920000000001</v>
          </cell>
        </row>
        <row r="422">
          <cell r="A422">
            <v>42534</v>
          </cell>
          <cell r="B422">
            <v>1.1269</v>
          </cell>
          <cell r="C422">
            <v>691.70960000000002</v>
          </cell>
        </row>
        <row r="423">
          <cell r="A423">
            <v>42535</v>
          </cell>
          <cell r="B423">
            <v>1.1029</v>
          </cell>
          <cell r="C423">
            <v>683.65689999999995</v>
          </cell>
        </row>
        <row r="424">
          <cell r="A424">
            <v>42536</v>
          </cell>
          <cell r="B424">
            <v>1.1269</v>
          </cell>
          <cell r="C424">
            <v>693.96550000000002</v>
          </cell>
        </row>
        <row r="425">
          <cell r="A425">
            <v>42537</v>
          </cell>
          <cell r="B425">
            <v>1.2641</v>
          </cell>
          <cell r="C425">
            <v>768.62810000000002</v>
          </cell>
        </row>
        <row r="426">
          <cell r="A426">
            <v>42538</v>
          </cell>
          <cell r="B426">
            <v>1.3229</v>
          </cell>
          <cell r="C426">
            <v>756.50440000000003</v>
          </cell>
        </row>
        <row r="427">
          <cell r="A427">
            <v>42541</v>
          </cell>
          <cell r="B427">
            <v>1.1758999999999999</v>
          </cell>
          <cell r="C427">
            <v>734.24710000000005</v>
          </cell>
        </row>
        <row r="428">
          <cell r="A428">
            <v>42542</v>
          </cell>
          <cell r="B428">
            <v>1.024</v>
          </cell>
          <cell r="C428">
            <v>654.21</v>
          </cell>
        </row>
        <row r="429">
          <cell r="A429">
            <v>42543</v>
          </cell>
          <cell r="B429">
            <v>0.98980000000000001</v>
          </cell>
          <cell r="C429">
            <v>625.8433</v>
          </cell>
        </row>
        <row r="430">
          <cell r="A430">
            <v>42544</v>
          </cell>
          <cell r="B430">
            <v>1.0387</v>
          </cell>
          <cell r="C430">
            <v>606.06150000000002</v>
          </cell>
        </row>
        <row r="431">
          <cell r="A431">
            <v>42545</v>
          </cell>
          <cell r="B431">
            <v>1.2053</v>
          </cell>
          <cell r="C431">
            <v>661.83169999999996</v>
          </cell>
        </row>
        <row r="432">
          <cell r="A432">
            <v>42548</v>
          </cell>
          <cell r="B432">
            <v>1.1857</v>
          </cell>
          <cell r="C432">
            <v>644.52089999999998</v>
          </cell>
        </row>
        <row r="433">
          <cell r="A433">
            <v>42549</v>
          </cell>
          <cell r="B433">
            <v>1.1657</v>
          </cell>
          <cell r="C433">
            <v>645.6191</v>
          </cell>
        </row>
        <row r="434">
          <cell r="A434">
            <v>42550</v>
          </cell>
          <cell r="B434">
            <v>1.1465000000000001</v>
          </cell>
          <cell r="C434">
            <v>640.149</v>
          </cell>
        </row>
        <row r="435">
          <cell r="A435">
            <v>42551</v>
          </cell>
          <cell r="B435">
            <v>1.1715</v>
          </cell>
          <cell r="C435">
            <v>668.20569999999998</v>
          </cell>
        </row>
        <row r="436">
          <cell r="A436">
            <v>42552</v>
          </cell>
          <cell r="B436">
            <v>1.1498999999999999</v>
          </cell>
          <cell r="C436">
            <v>676.53110000000004</v>
          </cell>
        </row>
        <row r="437">
          <cell r="A437">
            <v>42555</v>
          </cell>
          <cell r="B437">
            <v>1.1498999999999999</v>
          </cell>
          <cell r="C437">
            <v>675.17679999999996</v>
          </cell>
        </row>
        <row r="438">
          <cell r="A438">
            <v>42556</v>
          </cell>
          <cell r="B438">
            <v>1.1171</v>
          </cell>
          <cell r="C438">
            <v>669.78769999999997</v>
          </cell>
        </row>
        <row r="439">
          <cell r="A439">
            <v>42557</v>
          </cell>
          <cell r="B439">
            <v>1.1465000000000001</v>
          </cell>
          <cell r="C439">
            <v>675.10860000000002</v>
          </cell>
        </row>
        <row r="440">
          <cell r="A440">
            <v>42558</v>
          </cell>
          <cell r="B440">
            <v>1.1122000000000001</v>
          </cell>
          <cell r="C440">
            <v>620.12</v>
          </cell>
        </row>
        <row r="441">
          <cell r="A441">
            <v>42559</v>
          </cell>
          <cell r="B441">
            <v>1.1719999999999999</v>
          </cell>
          <cell r="C441">
            <v>654.14419999999996</v>
          </cell>
        </row>
        <row r="442">
          <cell r="A442">
            <v>42562</v>
          </cell>
          <cell r="B442">
            <v>1.1808000000000001</v>
          </cell>
          <cell r="C442">
            <v>647.58699999999999</v>
          </cell>
        </row>
        <row r="443">
          <cell r="A443">
            <v>42563</v>
          </cell>
          <cell r="B443">
            <v>1.1660999999999999</v>
          </cell>
          <cell r="C443">
            <v>668.71050000000002</v>
          </cell>
        </row>
        <row r="444">
          <cell r="A444">
            <v>42564</v>
          </cell>
          <cell r="B444">
            <v>1.1758999999999999</v>
          </cell>
          <cell r="C444">
            <v>660.15369999999996</v>
          </cell>
        </row>
        <row r="445">
          <cell r="A445">
            <v>42565</v>
          </cell>
          <cell r="B445">
            <v>1.171</v>
          </cell>
          <cell r="C445">
            <v>661.5702</v>
          </cell>
        </row>
        <row r="446">
          <cell r="A446">
            <v>42566</v>
          </cell>
          <cell r="B446">
            <v>1.1758999999999999</v>
          </cell>
          <cell r="C446">
            <v>664.60199999999998</v>
          </cell>
        </row>
        <row r="447">
          <cell r="A447">
            <v>42569</v>
          </cell>
          <cell r="B447">
            <v>1.1514</v>
          </cell>
          <cell r="C447">
            <v>670.30029999999999</v>
          </cell>
        </row>
        <row r="448">
          <cell r="A448">
            <v>42570</v>
          </cell>
          <cell r="B448">
            <v>1.0142</v>
          </cell>
          <cell r="C448">
            <v>670.15660000000003</v>
          </cell>
        </row>
        <row r="449">
          <cell r="A449">
            <v>42571</v>
          </cell>
          <cell r="B449">
            <v>1.0288999999999999</v>
          </cell>
          <cell r="C449">
            <v>664.97310000000004</v>
          </cell>
        </row>
        <row r="450">
          <cell r="A450">
            <v>42572</v>
          </cell>
          <cell r="B450">
            <v>1.0387</v>
          </cell>
          <cell r="C450">
            <v>665.56140000000005</v>
          </cell>
        </row>
        <row r="451">
          <cell r="A451">
            <v>42573</v>
          </cell>
          <cell r="B451">
            <v>1.0288999999999999</v>
          </cell>
          <cell r="C451">
            <v>656.36199999999997</v>
          </cell>
        </row>
        <row r="452">
          <cell r="A452">
            <v>42576</v>
          </cell>
          <cell r="B452">
            <v>1.0190999999999999</v>
          </cell>
          <cell r="C452">
            <v>655.80070000000001</v>
          </cell>
        </row>
        <row r="453">
          <cell r="A453">
            <v>42577</v>
          </cell>
          <cell r="B453">
            <v>1.024</v>
          </cell>
          <cell r="C453">
            <v>656.14819999999997</v>
          </cell>
        </row>
        <row r="454">
          <cell r="A454">
            <v>42578</v>
          </cell>
          <cell r="B454">
            <v>0.98</v>
          </cell>
          <cell r="C454">
            <v>657.2722</v>
          </cell>
        </row>
        <row r="455">
          <cell r="A455">
            <v>42579</v>
          </cell>
          <cell r="B455">
            <v>0.92749999999999999</v>
          </cell>
          <cell r="C455">
            <v>657.01779999999997</v>
          </cell>
        </row>
        <row r="456">
          <cell r="A456">
            <v>42580</v>
          </cell>
          <cell r="B456">
            <v>0.93100000000000005</v>
          </cell>
          <cell r="C456">
            <v>656.48</v>
          </cell>
        </row>
        <row r="457">
          <cell r="A457">
            <v>42583</v>
          </cell>
          <cell r="B457">
            <v>0.85260000000000002</v>
          </cell>
          <cell r="C457">
            <v>615.39480000000003</v>
          </cell>
        </row>
        <row r="458">
          <cell r="A458">
            <v>42584</v>
          </cell>
          <cell r="B458">
            <v>0.80359999999999998</v>
          </cell>
          <cell r="C458">
            <v>566</v>
          </cell>
        </row>
        <row r="459">
          <cell r="A459">
            <v>42585</v>
          </cell>
          <cell r="B459">
            <v>0.88200000000000001</v>
          </cell>
          <cell r="C459">
            <v>567.03049999999996</v>
          </cell>
        </row>
        <row r="460">
          <cell r="A460">
            <v>42586</v>
          </cell>
          <cell r="B460">
            <v>0.95550000000000002</v>
          </cell>
          <cell r="C460">
            <v>562.98590000000002</v>
          </cell>
        </row>
        <row r="461">
          <cell r="A461">
            <v>42587</v>
          </cell>
          <cell r="B461">
            <v>0.88200000000000001</v>
          </cell>
          <cell r="C461">
            <v>575.32010000000002</v>
          </cell>
        </row>
        <row r="462">
          <cell r="A462">
            <v>42590</v>
          </cell>
          <cell r="B462">
            <v>0.90159999999999996</v>
          </cell>
          <cell r="C462">
            <v>592.66780000000006</v>
          </cell>
        </row>
        <row r="463">
          <cell r="A463">
            <v>42591</v>
          </cell>
          <cell r="B463">
            <v>0.90159999999999996</v>
          </cell>
          <cell r="C463">
            <v>584.92340000000002</v>
          </cell>
        </row>
        <row r="464">
          <cell r="A464">
            <v>42592</v>
          </cell>
          <cell r="B464">
            <v>0.94079999999999997</v>
          </cell>
          <cell r="C464">
            <v>596.86720000000003</v>
          </cell>
        </row>
        <row r="465">
          <cell r="A465">
            <v>42593</v>
          </cell>
          <cell r="B465">
            <v>0.92610000000000003</v>
          </cell>
          <cell r="C465">
            <v>590.19470000000001</v>
          </cell>
        </row>
        <row r="466">
          <cell r="A466">
            <v>42594</v>
          </cell>
          <cell r="B466">
            <v>0.95550000000000002</v>
          </cell>
          <cell r="C466">
            <v>585.40700000000004</v>
          </cell>
        </row>
        <row r="467">
          <cell r="A467">
            <v>42597</v>
          </cell>
          <cell r="B467">
            <v>0.93140000000000001</v>
          </cell>
          <cell r="C467">
            <v>565.81939999999997</v>
          </cell>
        </row>
        <row r="468">
          <cell r="A468">
            <v>42598</v>
          </cell>
          <cell r="B468">
            <v>0.97989999999999999</v>
          </cell>
          <cell r="C468">
            <v>578.81470000000002</v>
          </cell>
        </row>
        <row r="469">
          <cell r="A469">
            <v>42599</v>
          </cell>
          <cell r="B469">
            <v>0.97019999999999995</v>
          </cell>
          <cell r="C469">
            <v>571.72709999999995</v>
          </cell>
        </row>
        <row r="470">
          <cell r="A470">
            <v>42600</v>
          </cell>
          <cell r="B470">
            <v>0.94079999999999997</v>
          </cell>
          <cell r="C470">
            <v>574.63630000000001</v>
          </cell>
        </row>
        <row r="471">
          <cell r="A471">
            <v>42601</v>
          </cell>
          <cell r="B471">
            <v>0.96040000000000003</v>
          </cell>
          <cell r="C471">
            <v>574.43700000000001</v>
          </cell>
        </row>
        <row r="472">
          <cell r="A472">
            <v>42604</v>
          </cell>
          <cell r="B472">
            <v>0.93100000000000005</v>
          </cell>
          <cell r="C472">
            <v>584.6454</v>
          </cell>
        </row>
        <row r="473">
          <cell r="A473">
            <v>42605</v>
          </cell>
          <cell r="B473">
            <v>0.87219999999999998</v>
          </cell>
          <cell r="C473">
            <v>580.34780000000001</v>
          </cell>
        </row>
        <row r="474">
          <cell r="A474">
            <v>42606</v>
          </cell>
          <cell r="B474">
            <v>0.80359999999999998</v>
          </cell>
          <cell r="C474">
            <v>579.49009999999998</v>
          </cell>
        </row>
        <row r="475">
          <cell r="A475">
            <v>42607</v>
          </cell>
          <cell r="B475">
            <v>0.7742</v>
          </cell>
          <cell r="C475">
            <v>575.56290000000001</v>
          </cell>
        </row>
        <row r="476">
          <cell r="A476">
            <v>42608</v>
          </cell>
          <cell r="B476">
            <v>0.81310000000000004</v>
          </cell>
          <cell r="C476">
            <v>578.4</v>
          </cell>
        </row>
        <row r="477">
          <cell r="A477">
            <v>42611</v>
          </cell>
          <cell r="B477">
            <v>0.81830000000000003</v>
          </cell>
          <cell r="C477">
            <v>573.54930000000002</v>
          </cell>
        </row>
        <row r="478">
          <cell r="A478">
            <v>42612</v>
          </cell>
          <cell r="B478">
            <v>0.83299999999999996</v>
          </cell>
          <cell r="C478">
            <v>575.50149999999996</v>
          </cell>
        </row>
        <row r="479">
          <cell r="A479">
            <v>42613</v>
          </cell>
          <cell r="B479">
            <v>0.80359999999999998</v>
          </cell>
          <cell r="C479">
            <v>573.23350000000005</v>
          </cell>
        </row>
        <row r="480">
          <cell r="A480">
            <v>42614</v>
          </cell>
          <cell r="B480">
            <v>0.7742</v>
          </cell>
          <cell r="C480">
            <v>572.02949999999998</v>
          </cell>
        </row>
        <row r="481">
          <cell r="A481">
            <v>42615</v>
          </cell>
          <cell r="B481">
            <v>0.78490000000000004</v>
          </cell>
          <cell r="C481">
            <v>574.3143</v>
          </cell>
        </row>
        <row r="482">
          <cell r="A482">
            <v>42618</v>
          </cell>
          <cell r="B482">
            <v>0.78490000000000004</v>
          </cell>
          <cell r="C482">
            <v>608.27819999999997</v>
          </cell>
        </row>
        <row r="483">
          <cell r="A483">
            <v>42619</v>
          </cell>
          <cell r="B483">
            <v>0.87709999999999999</v>
          </cell>
          <cell r="C483">
            <v>610.71460000000002</v>
          </cell>
        </row>
        <row r="484">
          <cell r="A484">
            <v>42620</v>
          </cell>
          <cell r="B484">
            <v>0.9163</v>
          </cell>
          <cell r="C484">
            <v>614.56219999999996</v>
          </cell>
        </row>
        <row r="485">
          <cell r="A485">
            <v>42621</v>
          </cell>
          <cell r="B485">
            <v>0.94369999999999998</v>
          </cell>
          <cell r="C485">
            <v>625.19129999999996</v>
          </cell>
        </row>
        <row r="486">
          <cell r="A486">
            <v>42622</v>
          </cell>
          <cell r="B486">
            <v>0.90169999999999995</v>
          </cell>
          <cell r="C486">
            <v>620.18190000000004</v>
          </cell>
        </row>
        <row r="487">
          <cell r="A487">
            <v>42625</v>
          </cell>
          <cell r="B487">
            <v>0.85260000000000002</v>
          </cell>
          <cell r="C487">
            <v>606.27380000000005</v>
          </cell>
        </row>
        <row r="488">
          <cell r="A488">
            <v>42626</v>
          </cell>
          <cell r="B488">
            <v>0.89180000000000004</v>
          </cell>
          <cell r="C488">
            <v>608.91060000000004</v>
          </cell>
        </row>
        <row r="489">
          <cell r="A489">
            <v>42627</v>
          </cell>
          <cell r="B489">
            <v>0.89419999999999999</v>
          </cell>
          <cell r="C489">
            <v>609.29269999999997</v>
          </cell>
        </row>
        <row r="490">
          <cell r="A490">
            <v>42628</v>
          </cell>
          <cell r="B490">
            <v>0.85750000000000004</v>
          </cell>
          <cell r="C490">
            <v>606.68299999999999</v>
          </cell>
        </row>
        <row r="491">
          <cell r="A491">
            <v>42629</v>
          </cell>
          <cell r="B491">
            <v>0.8528</v>
          </cell>
          <cell r="C491">
            <v>607.36339999999996</v>
          </cell>
        </row>
        <row r="492">
          <cell r="A492">
            <v>42632</v>
          </cell>
          <cell r="B492">
            <v>0.88619999999999999</v>
          </cell>
          <cell r="C492">
            <v>609.03470000000004</v>
          </cell>
        </row>
        <row r="493">
          <cell r="A493">
            <v>42633</v>
          </cell>
          <cell r="B493">
            <v>0.87949999999999995</v>
          </cell>
          <cell r="C493">
            <v>607.90710000000001</v>
          </cell>
        </row>
        <row r="494">
          <cell r="A494">
            <v>42634</v>
          </cell>
          <cell r="B494">
            <v>0.91139999999999999</v>
          </cell>
          <cell r="C494">
            <v>594.90279999999996</v>
          </cell>
        </row>
        <row r="495">
          <cell r="A495">
            <v>42635</v>
          </cell>
          <cell r="B495">
            <v>0.90649999999999997</v>
          </cell>
          <cell r="C495">
            <v>595.86839999999995</v>
          </cell>
        </row>
        <row r="496">
          <cell r="A496">
            <v>42636</v>
          </cell>
          <cell r="B496">
            <v>0.88200000000000001</v>
          </cell>
          <cell r="C496">
            <v>601.31899999999996</v>
          </cell>
        </row>
        <row r="497">
          <cell r="A497">
            <v>42639</v>
          </cell>
          <cell r="B497">
            <v>0.90649999999999997</v>
          </cell>
          <cell r="C497">
            <v>605.40930000000003</v>
          </cell>
        </row>
        <row r="498">
          <cell r="A498">
            <v>42640</v>
          </cell>
          <cell r="B498">
            <v>0.88200000000000001</v>
          </cell>
          <cell r="C498">
            <v>605.5883</v>
          </cell>
        </row>
        <row r="499">
          <cell r="A499">
            <v>42641</v>
          </cell>
          <cell r="B499">
            <v>0.88449999999999995</v>
          </cell>
          <cell r="C499">
            <v>604.60029999999995</v>
          </cell>
        </row>
        <row r="500">
          <cell r="A500">
            <v>42642</v>
          </cell>
          <cell r="B500">
            <v>0.88690000000000002</v>
          </cell>
          <cell r="C500">
            <v>605.6635</v>
          </cell>
        </row>
        <row r="501">
          <cell r="A501">
            <v>42643</v>
          </cell>
          <cell r="B501">
            <v>0.88200000000000001</v>
          </cell>
          <cell r="C501">
            <v>605.99419999999998</v>
          </cell>
        </row>
        <row r="502">
          <cell r="A502">
            <v>42646</v>
          </cell>
          <cell r="B502">
            <v>0.88439999999999996</v>
          </cell>
          <cell r="C502">
            <v>611.80939999999998</v>
          </cell>
        </row>
        <row r="503">
          <cell r="A503">
            <v>42647</v>
          </cell>
          <cell r="B503">
            <v>0.86240000000000006</v>
          </cell>
          <cell r="C503">
            <v>609.34910000000002</v>
          </cell>
        </row>
        <row r="504">
          <cell r="A504">
            <v>42648</v>
          </cell>
          <cell r="B504">
            <v>0.86040000000000005</v>
          </cell>
          <cell r="C504">
            <v>611.89890000000003</v>
          </cell>
        </row>
        <row r="505">
          <cell r="A505">
            <v>42649</v>
          </cell>
          <cell r="B505">
            <v>0.84279999999999999</v>
          </cell>
          <cell r="C505">
            <v>612.12710000000004</v>
          </cell>
        </row>
        <row r="506">
          <cell r="A506">
            <v>42650</v>
          </cell>
          <cell r="B506">
            <v>0.88339999999999996</v>
          </cell>
          <cell r="C506">
            <v>615.85530000000006</v>
          </cell>
        </row>
        <row r="507">
          <cell r="A507">
            <v>42653</v>
          </cell>
          <cell r="B507">
            <v>0.89180000000000004</v>
          </cell>
          <cell r="C507">
            <v>616.2654</v>
          </cell>
        </row>
        <row r="508">
          <cell r="A508">
            <v>42654</v>
          </cell>
          <cell r="B508">
            <v>0.93100000000000005</v>
          </cell>
          <cell r="C508">
            <v>639.1961</v>
          </cell>
        </row>
        <row r="509">
          <cell r="A509">
            <v>42655</v>
          </cell>
          <cell r="B509">
            <v>0.95040000000000002</v>
          </cell>
          <cell r="C509">
            <v>638.78809999999999</v>
          </cell>
        </row>
        <row r="510">
          <cell r="A510">
            <v>42656</v>
          </cell>
          <cell r="B510">
            <v>0.90159999999999996</v>
          </cell>
          <cell r="C510">
            <v>635.80719999999997</v>
          </cell>
        </row>
        <row r="511">
          <cell r="A511">
            <v>42657</v>
          </cell>
          <cell r="B511">
            <v>0.90159999999999996</v>
          </cell>
          <cell r="C511">
            <v>638.40409999999997</v>
          </cell>
        </row>
        <row r="512">
          <cell r="A512">
            <v>42660</v>
          </cell>
          <cell r="B512">
            <v>0.87219999999999998</v>
          </cell>
          <cell r="C512">
            <v>637.49599999999998</v>
          </cell>
        </row>
        <row r="513">
          <cell r="A513">
            <v>42661</v>
          </cell>
          <cell r="B513">
            <v>0.88200000000000001</v>
          </cell>
          <cell r="C513">
            <v>634.80769999999995</v>
          </cell>
        </row>
        <row r="514">
          <cell r="A514">
            <v>42662</v>
          </cell>
          <cell r="B514">
            <v>0.86729999999999996</v>
          </cell>
          <cell r="C514">
            <v>627.95320000000004</v>
          </cell>
        </row>
        <row r="515">
          <cell r="A515">
            <v>42663</v>
          </cell>
          <cell r="B515">
            <v>0.86729999999999996</v>
          </cell>
          <cell r="C515">
            <v>628.21230000000003</v>
          </cell>
        </row>
        <row r="516">
          <cell r="A516">
            <v>42664</v>
          </cell>
          <cell r="B516">
            <v>0.87219999999999998</v>
          </cell>
          <cell r="C516">
            <v>630.05240000000003</v>
          </cell>
        </row>
        <row r="517">
          <cell r="A517">
            <v>42667</v>
          </cell>
          <cell r="B517">
            <v>0.88700000000000001</v>
          </cell>
          <cell r="C517">
            <v>649.03200000000004</v>
          </cell>
        </row>
        <row r="518">
          <cell r="A518">
            <v>42668</v>
          </cell>
          <cell r="B518">
            <v>0.94079999999999997</v>
          </cell>
          <cell r="C518">
            <v>653.93899999999996</v>
          </cell>
        </row>
        <row r="519">
          <cell r="A519">
            <v>42669</v>
          </cell>
          <cell r="B519">
            <v>0.97799999999999998</v>
          </cell>
          <cell r="C519">
            <v>673.34370000000001</v>
          </cell>
        </row>
        <row r="520">
          <cell r="A520">
            <v>42670</v>
          </cell>
          <cell r="B520">
            <v>0.97019999999999995</v>
          </cell>
          <cell r="C520">
            <v>682.41219999999998</v>
          </cell>
        </row>
        <row r="521">
          <cell r="A521">
            <v>42671</v>
          </cell>
          <cell r="B521">
            <v>1.024</v>
          </cell>
          <cell r="C521">
            <v>688.37750000000005</v>
          </cell>
        </row>
        <row r="522">
          <cell r="A522">
            <v>42674</v>
          </cell>
          <cell r="B522">
            <v>1.0573999999999999</v>
          </cell>
          <cell r="C522">
            <v>705.17570000000001</v>
          </cell>
        </row>
        <row r="523">
          <cell r="A523">
            <v>42675</v>
          </cell>
          <cell r="B523">
            <v>1.0681</v>
          </cell>
          <cell r="C523">
            <v>730.71090000000004</v>
          </cell>
        </row>
        <row r="524">
          <cell r="A524">
            <v>42676</v>
          </cell>
          <cell r="B524">
            <v>1.0387</v>
          </cell>
          <cell r="C524">
            <v>727.85</v>
          </cell>
        </row>
        <row r="525">
          <cell r="A525">
            <v>42677</v>
          </cell>
          <cell r="B525">
            <v>0.98980000000000001</v>
          </cell>
          <cell r="C525">
            <v>704.37990000000002</v>
          </cell>
        </row>
        <row r="526">
          <cell r="A526">
            <v>42678</v>
          </cell>
          <cell r="B526">
            <v>0.9506</v>
          </cell>
          <cell r="C526">
            <v>698.3886</v>
          </cell>
        </row>
        <row r="527">
          <cell r="A527">
            <v>42681</v>
          </cell>
          <cell r="B527">
            <v>0.94569999999999999</v>
          </cell>
          <cell r="C527">
            <v>706.86509999999998</v>
          </cell>
        </row>
        <row r="528">
          <cell r="A528">
            <v>42682</v>
          </cell>
          <cell r="B528">
            <v>0.98980000000000001</v>
          </cell>
          <cell r="C528">
            <v>710.80610000000001</v>
          </cell>
        </row>
        <row r="529">
          <cell r="A529">
            <v>42683</v>
          </cell>
          <cell r="B529">
            <v>1.0166999999999999</v>
          </cell>
          <cell r="C529">
            <v>721.96699999999998</v>
          </cell>
        </row>
        <row r="530">
          <cell r="A530">
            <v>42684</v>
          </cell>
          <cell r="B530">
            <v>0.97019999999999995</v>
          </cell>
          <cell r="C530">
            <v>710.44410000000005</v>
          </cell>
        </row>
        <row r="531">
          <cell r="A531">
            <v>42685</v>
          </cell>
          <cell r="B531">
            <v>0.98980000000000001</v>
          </cell>
          <cell r="C531">
            <v>714.93719999999996</v>
          </cell>
        </row>
        <row r="532">
          <cell r="A532">
            <v>42688</v>
          </cell>
          <cell r="B532">
            <v>0.98</v>
          </cell>
          <cell r="C532">
            <v>707.67989999999998</v>
          </cell>
        </row>
        <row r="533">
          <cell r="A533">
            <v>42689</v>
          </cell>
          <cell r="B533">
            <v>1.0288999999999999</v>
          </cell>
          <cell r="C533">
            <v>715.29909999999995</v>
          </cell>
        </row>
        <row r="534">
          <cell r="A534">
            <v>42690</v>
          </cell>
          <cell r="B534">
            <v>1.0436000000000001</v>
          </cell>
          <cell r="C534">
            <v>739.85950000000003</v>
          </cell>
        </row>
        <row r="535">
          <cell r="A535">
            <v>42691</v>
          </cell>
          <cell r="B535">
            <v>1.0489999999999999</v>
          </cell>
          <cell r="C535">
            <v>742.51990000000001</v>
          </cell>
        </row>
        <row r="536">
          <cell r="A536">
            <v>42692</v>
          </cell>
          <cell r="B536">
            <v>1.0631999999999999</v>
          </cell>
          <cell r="C536">
            <v>744.39570000000003</v>
          </cell>
        </row>
        <row r="537">
          <cell r="A537">
            <v>42695</v>
          </cell>
          <cell r="B537">
            <v>1.0485</v>
          </cell>
          <cell r="C537">
            <v>736.98620000000005</v>
          </cell>
        </row>
        <row r="538">
          <cell r="A538">
            <v>42696</v>
          </cell>
          <cell r="B538">
            <v>1.0583</v>
          </cell>
          <cell r="C538">
            <v>749.88620000000003</v>
          </cell>
        </row>
        <row r="539">
          <cell r="A539">
            <v>42697</v>
          </cell>
          <cell r="B539">
            <v>1.0094000000000001</v>
          </cell>
          <cell r="C539">
            <v>741.57399999999996</v>
          </cell>
        </row>
        <row r="540">
          <cell r="A540">
            <v>42698</v>
          </cell>
          <cell r="B540">
            <v>1.0094000000000001</v>
          </cell>
          <cell r="C540">
            <v>735.68820000000005</v>
          </cell>
        </row>
        <row r="541">
          <cell r="A541">
            <v>42699</v>
          </cell>
          <cell r="B541">
            <v>0.98980000000000001</v>
          </cell>
          <cell r="C541">
            <v>735.91740000000004</v>
          </cell>
        </row>
        <row r="542">
          <cell r="A542">
            <v>42702</v>
          </cell>
          <cell r="B542">
            <v>0.98970000000000002</v>
          </cell>
          <cell r="C542">
            <v>731.64400000000001</v>
          </cell>
        </row>
        <row r="543">
          <cell r="A543">
            <v>42703</v>
          </cell>
          <cell r="B543">
            <v>0.9506</v>
          </cell>
          <cell r="C543">
            <v>732.38779999999997</v>
          </cell>
        </row>
        <row r="544">
          <cell r="A544">
            <v>42704</v>
          </cell>
          <cell r="B544">
            <v>0.96530000000000005</v>
          </cell>
          <cell r="C544">
            <v>743.35500000000002</v>
          </cell>
        </row>
        <row r="545">
          <cell r="A545">
            <v>42705</v>
          </cell>
          <cell r="B545">
            <v>0.98250000000000004</v>
          </cell>
          <cell r="C545">
            <v>753.05700000000002</v>
          </cell>
        </row>
        <row r="546">
          <cell r="A546">
            <v>42706</v>
          </cell>
          <cell r="B546">
            <v>1.0123</v>
          </cell>
          <cell r="C546">
            <v>769.13649999999996</v>
          </cell>
        </row>
        <row r="547">
          <cell r="A547">
            <v>42709</v>
          </cell>
          <cell r="B547">
            <v>0.97019999999999995</v>
          </cell>
          <cell r="C547">
            <v>752.65170000000001</v>
          </cell>
        </row>
        <row r="548">
          <cell r="A548">
            <v>42710</v>
          </cell>
          <cell r="B548">
            <v>0.97109999999999996</v>
          </cell>
          <cell r="C548">
            <v>756.87630000000001</v>
          </cell>
        </row>
        <row r="549">
          <cell r="A549">
            <v>42711</v>
          </cell>
          <cell r="B549">
            <v>0.99709999999999999</v>
          </cell>
          <cell r="C549">
            <v>768.76969999999994</v>
          </cell>
        </row>
        <row r="550">
          <cell r="A550">
            <v>42712</v>
          </cell>
          <cell r="B550">
            <v>1.0190999999999999</v>
          </cell>
          <cell r="C550">
            <v>769.65949999999998</v>
          </cell>
        </row>
        <row r="551">
          <cell r="A551">
            <v>42713</v>
          </cell>
          <cell r="B551">
            <v>1.0094000000000001</v>
          </cell>
          <cell r="C551">
            <v>770.07190000000003</v>
          </cell>
        </row>
        <row r="552">
          <cell r="A552">
            <v>42716</v>
          </cell>
          <cell r="B552">
            <v>1.0288999999999999</v>
          </cell>
          <cell r="C552">
            <v>776.51750000000004</v>
          </cell>
        </row>
        <row r="553">
          <cell r="A553">
            <v>42717</v>
          </cell>
          <cell r="B553">
            <v>1.0064</v>
          </cell>
          <cell r="C553">
            <v>778.99549999999999</v>
          </cell>
        </row>
        <row r="554">
          <cell r="A554">
            <v>42718</v>
          </cell>
          <cell r="B554">
            <v>1.0044999999999999</v>
          </cell>
          <cell r="C554">
            <v>776.40980000000002</v>
          </cell>
        </row>
        <row r="555">
          <cell r="A555">
            <v>42719</v>
          </cell>
          <cell r="B555">
            <v>0.99160000000000004</v>
          </cell>
          <cell r="C555">
            <v>778.47329999999999</v>
          </cell>
        </row>
        <row r="556">
          <cell r="A556">
            <v>42720</v>
          </cell>
          <cell r="B556">
            <v>0.99560000000000004</v>
          </cell>
          <cell r="C556">
            <v>780.0181</v>
          </cell>
        </row>
        <row r="557">
          <cell r="A557">
            <v>42723</v>
          </cell>
          <cell r="B557">
            <v>0.98980000000000001</v>
          </cell>
          <cell r="C557">
            <v>789.87900000000002</v>
          </cell>
        </row>
        <row r="558">
          <cell r="A558">
            <v>42724</v>
          </cell>
          <cell r="B558">
            <v>0.98980000000000001</v>
          </cell>
          <cell r="C558">
            <v>791.76840000000004</v>
          </cell>
        </row>
        <row r="559">
          <cell r="A559">
            <v>42725</v>
          </cell>
          <cell r="B559">
            <v>1.0166999999999999</v>
          </cell>
          <cell r="C559">
            <v>821.46</v>
          </cell>
        </row>
        <row r="560">
          <cell r="A560">
            <v>42726</v>
          </cell>
          <cell r="B560">
            <v>1.0290999999999999</v>
          </cell>
          <cell r="C560">
            <v>859.13699999999994</v>
          </cell>
        </row>
        <row r="561">
          <cell r="A561">
            <v>42727</v>
          </cell>
          <cell r="B561">
            <v>1.0848</v>
          </cell>
          <cell r="C561">
            <v>894.73209999999995</v>
          </cell>
        </row>
        <row r="562">
          <cell r="A562">
            <v>42730</v>
          </cell>
          <cell r="B562">
            <v>1.0848</v>
          </cell>
          <cell r="C562">
            <v>906.35220000000004</v>
          </cell>
        </row>
        <row r="563">
          <cell r="A563">
            <v>42731</v>
          </cell>
          <cell r="B563">
            <v>1.1245000000000001</v>
          </cell>
          <cell r="C563">
            <v>936.69910000000004</v>
          </cell>
        </row>
        <row r="564">
          <cell r="A564">
            <v>42732</v>
          </cell>
          <cell r="B564">
            <v>1.1758999999999999</v>
          </cell>
          <cell r="C564">
            <v>968.89679999999998</v>
          </cell>
        </row>
        <row r="565">
          <cell r="A565">
            <v>42733</v>
          </cell>
          <cell r="B565">
            <v>1.1906000000000001</v>
          </cell>
          <cell r="C565">
            <v>963.97550000000001</v>
          </cell>
        </row>
        <row r="566">
          <cell r="A566">
            <v>42734</v>
          </cell>
          <cell r="B566">
            <v>1.1920999999999999</v>
          </cell>
          <cell r="C566">
            <v>959.82380000000001</v>
          </cell>
        </row>
        <row r="567">
          <cell r="A567">
            <v>42737</v>
          </cell>
          <cell r="B567">
            <v>1.1920999999999999</v>
          </cell>
          <cell r="C567">
            <v>1018.0975</v>
          </cell>
        </row>
        <row r="568">
          <cell r="A568">
            <v>42738</v>
          </cell>
          <cell r="B568">
            <v>1.3327</v>
          </cell>
          <cell r="C568">
            <v>1025.82</v>
          </cell>
        </row>
        <row r="569">
          <cell r="A569">
            <v>42739</v>
          </cell>
          <cell r="B569">
            <v>1.4307000000000001</v>
          </cell>
          <cell r="C569">
            <v>1096.32</v>
          </cell>
        </row>
        <row r="570">
          <cell r="A570">
            <v>42740</v>
          </cell>
          <cell r="B570">
            <v>1.2641</v>
          </cell>
          <cell r="C570">
            <v>964.80539999999996</v>
          </cell>
        </row>
        <row r="571">
          <cell r="A571">
            <v>42741</v>
          </cell>
          <cell r="B571">
            <v>1.1440999999999999</v>
          </cell>
          <cell r="C571">
            <v>887.86540000000002</v>
          </cell>
        </row>
        <row r="572">
          <cell r="A572">
            <v>42744</v>
          </cell>
          <cell r="B572">
            <v>1.1225000000000001</v>
          </cell>
          <cell r="C572">
            <v>896.58630000000005</v>
          </cell>
        </row>
        <row r="573">
          <cell r="A573">
            <v>42745</v>
          </cell>
          <cell r="B573">
            <v>1.1269</v>
          </cell>
          <cell r="C573">
            <v>906.55679999999995</v>
          </cell>
        </row>
        <row r="574">
          <cell r="A574">
            <v>42746</v>
          </cell>
          <cell r="B574">
            <v>1.0828</v>
          </cell>
          <cell r="C574">
            <v>783.38059999999996</v>
          </cell>
        </row>
        <row r="575">
          <cell r="A575">
            <v>42747</v>
          </cell>
          <cell r="B575">
            <v>1.0583</v>
          </cell>
          <cell r="C575">
            <v>818.95079999999996</v>
          </cell>
        </row>
        <row r="576">
          <cell r="A576">
            <v>42748</v>
          </cell>
          <cell r="B576">
            <v>1.0680000000000001</v>
          </cell>
          <cell r="C576">
            <v>822.45060000000001</v>
          </cell>
        </row>
        <row r="577">
          <cell r="A577">
            <v>42751</v>
          </cell>
          <cell r="B577">
            <v>1.0680000000000001</v>
          </cell>
          <cell r="C577">
            <v>830.16729999999995</v>
          </cell>
        </row>
        <row r="578">
          <cell r="A578">
            <v>42752</v>
          </cell>
          <cell r="B578">
            <v>1.1465000000000001</v>
          </cell>
          <cell r="C578">
            <v>897.41390000000001</v>
          </cell>
        </row>
        <row r="579">
          <cell r="A579">
            <v>42753</v>
          </cell>
          <cell r="B579">
            <v>1.1367</v>
          </cell>
          <cell r="C579">
            <v>874.32929999999999</v>
          </cell>
        </row>
        <row r="580">
          <cell r="A580">
            <v>42754</v>
          </cell>
          <cell r="B580">
            <v>1.1465000000000001</v>
          </cell>
          <cell r="C580">
            <v>903.89089999999999</v>
          </cell>
        </row>
        <row r="581">
          <cell r="A581">
            <v>42755</v>
          </cell>
          <cell r="B581">
            <v>1.1367</v>
          </cell>
          <cell r="C581">
            <v>899.11929999999995</v>
          </cell>
        </row>
        <row r="582">
          <cell r="A582">
            <v>42758</v>
          </cell>
          <cell r="B582">
            <v>1.1465000000000001</v>
          </cell>
          <cell r="C582">
            <v>918.08960000000002</v>
          </cell>
        </row>
        <row r="583">
          <cell r="A583">
            <v>42759</v>
          </cell>
          <cell r="B583">
            <v>1.0964</v>
          </cell>
          <cell r="C583">
            <v>900.6857</v>
          </cell>
        </row>
        <row r="584">
          <cell r="A584">
            <v>42760</v>
          </cell>
          <cell r="B584">
            <v>1.0437000000000001</v>
          </cell>
          <cell r="C584">
            <v>894.61300000000006</v>
          </cell>
        </row>
        <row r="585">
          <cell r="A585">
            <v>42761</v>
          </cell>
          <cell r="B585">
            <v>1.0559000000000001</v>
          </cell>
          <cell r="C585">
            <v>913.2704</v>
          </cell>
        </row>
        <row r="586">
          <cell r="A586">
            <v>42762</v>
          </cell>
          <cell r="B586">
            <v>1.0779000000000001</v>
          </cell>
          <cell r="C586">
            <v>918.71609999999998</v>
          </cell>
        </row>
        <row r="587">
          <cell r="A587">
            <v>42765</v>
          </cell>
          <cell r="B587">
            <v>1.0558000000000001</v>
          </cell>
          <cell r="C587">
            <v>919.85580000000004</v>
          </cell>
        </row>
        <row r="588">
          <cell r="A588">
            <v>42766</v>
          </cell>
          <cell r="B588">
            <v>1.0631999999999999</v>
          </cell>
          <cell r="C588">
            <v>951.40679999999998</v>
          </cell>
        </row>
        <row r="589">
          <cell r="A589">
            <v>42767</v>
          </cell>
          <cell r="B589">
            <v>1.0579000000000001</v>
          </cell>
          <cell r="C589">
            <v>974.69209999999998</v>
          </cell>
        </row>
        <row r="590">
          <cell r="A590">
            <v>42768</v>
          </cell>
          <cell r="B590">
            <v>1.073</v>
          </cell>
          <cell r="C590">
            <v>1002.0828</v>
          </cell>
        </row>
        <row r="591">
          <cell r="A591">
            <v>42769</v>
          </cell>
          <cell r="B591">
            <v>1.0779000000000001</v>
          </cell>
          <cell r="C591">
            <v>1012.3416999999999</v>
          </cell>
        </row>
        <row r="592">
          <cell r="A592">
            <v>42772</v>
          </cell>
          <cell r="B592">
            <v>1.0779000000000001</v>
          </cell>
          <cell r="C592">
            <v>1024.1605999999999</v>
          </cell>
        </row>
        <row r="593">
          <cell r="A593">
            <v>42773</v>
          </cell>
          <cell r="B593">
            <v>1.0780000000000001</v>
          </cell>
          <cell r="C593">
            <v>1049.4422999999999</v>
          </cell>
        </row>
        <row r="594">
          <cell r="A594">
            <v>42774</v>
          </cell>
          <cell r="B594">
            <v>1.0681</v>
          </cell>
          <cell r="C594">
            <v>1054.1886999999999</v>
          </cell>
        </row>
        <row r="595">
          <cell r="A595">
            <v>42775</v>
          </cell>
          <cell r="B595">
            <v>1.0190999999999999</v>
          </cell>
          <cell r="C595">
            <v>973.96199999999999</v>
          </cell>
        </row>
        <row r="596">
          <cell r="A596">
            <v>42776</v>
          </cell>
          <cell r="B596">
            <v>1.0338000000000001</v>
          </cell>
          <cell r="C596">
            <v>992.90039999999999</v>
          </cell>
        </row>
        <row r="597">
          <cell r="A597">
            <v>42779</v>
          </cell>
          <cell r="B597">
            <v>1.0343</v>
          </cell>
          <cell r="C597">
            <v>997.74540000000002</v>
          </cell>
        </row>
        <row r="598">
          <cell r="A598">
            <v>42780</v>
          </cell>
          <cell r="B598">
            <v>1.0583</v>
          </cell>
          <cell r="C598">
            <v>1006.4228000000001</v>
          </cell>
        </row>
        <row r="599">
          <cell r="A599">
            <v>42781</v>
          </cell>
          <cell r="B599">
            <v>1.0583</v>
          </cell>
          <cell r="C599">
            <v>1014.7112</v>
          </cell>
        </row>
        <row r="600">
          <cell r="A600">
            <v>42782</v>
          </cell>
          <cell r="B600">
            <v>1.0583</v>
          </cell>
          <cell r="C600">
            <v>1037.5829000000001</v>
          </cell>
        </row>
        <row r="601">
          <cell r="A601">
            <v>42783</v>
          </cell>
          <cell r="B601">
            <v>1.0583</v>
          </cell>
          <cell r="C601">
            <v>1060.7284</v>
          </cell>
        </row>
        <row r="602">
          <cell r="A602">
            <v>42786</v>
          </cell>
          <cell r="B602">
            <v>1.0583</v>
          </cell>
          <cell r="C602">
            <v>1062.7067</v>
          </cell>
        </row>
        <row r="603">
          <cell r="A603">
            <v>42787</v>
          </cell>
          <cell r="B603">
            <v>1.0876999999999999</v>
          </cell>
          <cell r="C603">
            <v>1117.8616999999999</v>
          </cell>
        </row>
        <row r="604">
          <cell r="A604">
            <v>42788</v>
          </cell>
          <cell r="B604">
            <v>1.1122000000000001</v>
          </cell>
          <cell r="C604">
            <v>1138.5705</v>
          </cell>
        </row>
        <row r="605">
          <cell r="A605">
            <v>42789</v>
          </cell>
          <cell r="B605">
            <v>1.1465000000000001</v>
          </cell>
          <cell r="C605">
            <v>1165.1105</v>
          </cell>
        </row>
        <row r="606">
          <cell r="A606">
            <v>42790</v>
          </cell>
          <cell r="B606">
            <v>1.1657999999999999</v>
          </cell>
          <cell r="C606">
            <v>1166.3001999999999</v>
          </cell>
        </row>
        <row r="607">
          <cell r="A607">
            <v>42793</v>
          </cell>
          <cell r="B607">
            <v>1.1465000000000001</v>
          </cell>
          <cell r="C607">
            <v>1191.0983000000001</v>
          </cell>
        </row>
        <row r="608">
          <cell r="A608">
            <v>42794</v>
          </cell>
          <cell r="B608">
            <v>1.1269</v>
          </cell>
          <cell r="C608">
            <v>1195.0956000000001</v>
          </cell>
        </row>
        <row r="609">
          <cell r="A609">
            <v>42795</v>
          </cell>
          <cell r="B609">
            <v>1.147</v>
          </cell>
          <cell r="C609">
            <v>1223.2828999999999</v>
          </cell>
        </row>
        <row r="610">
          <cell r="A610">
            <v>42796</v>
          </cell>
          <cell r="B610">
            <v>1.2289000000000001</v>
          </cell>
          <cell r="C610">
            <v>1268.8823</v>
          </cell>
        </row>
        <row r="611">
          <cell r="A611">
            <v>42797</v>
          </cell>
          <cell r="B611">
            <v>1.2641</v>
          </cell>
          <cell r="C611">
            <v>1279.0644</v>
          </cell>
        </row>
        <row r="612">
          <cell r="A612">
            <v>42800</v>
          </cell>
          <cell r="B612">
            <v>1.3621000000000001</v>
          </cell>
          <cell r="C612">
            <v>1278.2185999999999</v>
          </cell>
        </row>
        <row r="613">
          <cell r="A613">
            <v>42801</v>
          </cell>
          <cell r="B613">
            <v>1.2935000000000001</v>
          </cell>
          <cell r="C613">
            <v>1242.3715999999999</v>
          </cell>
        </row>
        <row r="614">
          <cell r="A614">
            <v>42802</v>
          </cell>
          <cell r="B614">
            <v>1.2068000000000001</v>
          </cell>
          <cell r="C614">
            <v>1165.604</v>
          </cell>
        </row>
        <row r="615">
          <cell r="A615">
            <v>42803</v>
          </cell>
          <cell r="B615">
            <v>1.2494000000000001</v>
          </cell>
          <cell r="C615">
            <v>1199.9953</v>
          </cell>
        </row>
        <row r="616">
          <cell r="A616">
            <v>42804</v>
          </cell>
          <cell r="B616">
            <v>1.3229</v>
          </cell>
          <cell r="C616">
            <v>1285.7952</v>
          </cell>
        </row>
        <row r="617">
          <cell r="A617">
            <v>42807</v>
          </cell>
          <cell r="B617">
            <v>1.3107</v>
          </cell>
          <cell r="C617">
            <v>1238.8579999999999</v>
          </cell>
        </row>
        <row r="618">
          <cell r="A618">
            <v>42808</v>
          </cell>
          <cell r="B618">
            <v>1.2837000000000001</v>
          </cell>
          <cell r="C618">
            <v>1249.8918000000001</v>
          </cell>
        </row>
        <row r="619">
          <cell r="A619">
            <v>42809</v>
          </cell>
          <cell r="B619">
            <v>1.294</v>
          </cell>
          <cell r="C619">
            <v>1248.6027999999999</v>
          </cell>
        </row>
        <row r="620">
          <cell r="A620">
            <v>42810</v>
          </cell>
          <cell r="B620">
            <v>1.2003999999999999</v>
          </cell>
          <cell r="C620">
            <v>1186.4323999999999</v>
          </cell>
        </row>
        <row r="621">
          <cell r="A621">
            <v>42811</v>
          </cell>
          <cell r="B621">
            <v>1.1563000000000001</v>
          </cell>
          <cell r="C621">
            <v>1124.8444999999999</v>
          </cell>
        </row>
        <row r="622">
          <cell r="A622">
            <v>42814</v>
          </cell>
          <cell r="B622">
            <v>1.0387</v>
          </cell>
          <cell r="C622">
            <v>1033.8978</v>
          </cell>
        </row>
        <row r="623">
          <cell r="A623">
            <v>42815</v>
          </cell>
          <cell r="B623">
            <v>1.2053</v>
          </cell>
          <cell r="C623">
            <v>1109.8465000000001</v>
          </cell>
        </row>
        <row r="624">
          <cell r="A624">
            <v>42816</v>
          </cell>
          <cell r="B624">
            <v>1.0881000000000001</v>
          </cell>
          <cell r="C624">
            <v>1013.9559</v>
          </cell>
        </row>
        <row r="625">
          <cell r="A625">
            <v>42817</v>
          </cell>
          <cell r="B625">
            <v>1.0974999999999999</v>
          </cell>
          <cell r="C625">
            <v>1039.1890000000001</v>
          </cell>
        </row>
        <row r="626">
          <cell r="A626">
            <v>42818</v>
          </cell>
          <cell r="B626">
            <v>1.0681</v>
          </cell>
          <cell r="C626">
            <v>977.9162</v>
          </cell>
        </row>
        <row r="627">
          <cell r="A627">
            <v>42821</v>
          </cell>
          <cell r="B627">
            <v>1.1167</v>
          </cell>
          <cell r="C627">
            <v>1013.751</v>
          </cell>
        </row>
        <row r="628">
          <cell r="A628">
            <v>42822</v>
          </cell>
          <cell r="B628">
            <v>1.0926</v>
          </cell>
          <cell r="C628">
            <v>1024.0169000000001</v>
          </cell>
        </row>
        <row r="629">
          <cell r="A629">
            <v>42823</v>
          </cell>
          <cell r="B629">
            <v>1.1122000000000001</v>
          </cell>
          <cell r="C629">
            <v>1039.2554</v>
          </cell>
        </row>
        <row r="630">
          <cell r="A630">
            <v>42824</v>
          </cell>
          <cell r="B630">
            <v>1.0974999999999999</v>
          </cell>
          <cell r="C630">
            <v>1029.7433000000001</v>
          </cell>
        </row>
        <row r="631">
          <cell r="A631">
            <v>42825</v>
          </cell>
          <cell r="B631">
            <v>1.1377999999999999</v>
          </cell>
          <cell r="C631">
            <v>1079.2815000000001</v>
          </cell>
        </row>
        <row r="632">
          <cell r="A632">
            <v>42828</v>
          </cell>
          <cell r="B632">
            <v>1.1881999999999999</v>
          </cell>
          <cell r="C632">
            <v>1150.1159</v>
          </cell>
        </row>
        <row r="633">
          <cell r="A633">
            <v>42829</v>
          </cell>
          <cell r="B633">
            <v>1.1769000000000001</v>
          </cell>
          <cell r="C633">
            <v>1139.8296</v>
          </cell>
        </row>
        <row r="634">
          <cell r="A634">
            <v>42830</v>
          </cell>
          <cell r="B634">
            <v>1.1612</v>
          </cell>
          <cell r="C634">
            <v>1131.4212</v>
          </cell>
        </row>
        <row r="635">
          <cell r="A635">
            <v>42831</v>
          </cell>
          <cell r="B635">
            <v>1.1995</v>
          </cell>
          <cell r="C635">
            <v>1185.2448999999999</v>
          </cell>
        </row>
        <row r="636">
          <cell r="A636">
            <v>42832</v>
          </cell>
          <cell r="B636">
            <v>1.2053</v>
          </cell>
          <cell r="C636">
            <v>1198.1848</v>
          </cell>
        </row>
        <row r="637">
          <cell r="A637">
            <v>42835</v>
          </cell>
          <cell r="B637">
            <v>1.2249000000000001</v>
          </cell>
          <cell r="C637">
            <v>1208.1211000000001</v>
          </cell>
        </row>
        <row r="638">
          <cell r="A638">
            <v>42836</v>
          </cell>
          <cell r="B638">
            <v>1.2349000000000001</v>
          </cell>
          <cell r="C638">
            <v>1221.2953</v>
          </cell>
        </row>
        <row r="639">
          <cell r="A639">
            <v>42837</v>
          </cell>
          <cell r="B639">
            <v>1.2347999999999999</v>
          </cell>
          <cell r="C639">
            <v>1216.5101999999999</v>
          </cell>
        </row>
        <row r="640">
          <cell r="A640">
            <v>42838</v>
          </cell>
          <cell r="B640">
            <v>1.1759999999999999</v>
          </cell>
          <cell r="C640">
            <v>1172.3477</v>
          </cell>
        </row>
        <row r="641">
          <cell r="A641">
            <v>42839</v>
          </cell>
          <cell r="B641">
            <v>1.1759999999999999</v>
          </cell>
          <cell r="C641">
            <v>1177.2257999999999</v>
          </cell>
        </row>
        <row r="642">
          <cell r="A642">
            <v>42842</v>
          </cell>
          <cell r="B642">
            <v>1.2053</v>
          </cell>
          <cell r="C642">
            <v>1192.0118</v>
          </cell>
        </row>
        <row r="643">
          <cell r="A643">
            <v>42843</v>
          </cell>
          <cell r="B643">
            <v>1.236</v>
          </cell>
          <cell r="C643">
            <v>1202.2707</v>
          </cell>
        </row>
        <row r="644">
          <cell r="A644">
            <v>42844</v>
          </cell>
          <cell r="B644">
            <v>1.2298</v>
          </cell>
          <cell r="C644">
            <v>1205.6726000000001</v>
          </cell>
        </row>
        <row r="645">
          <cell r="A645">
            <v>42845</v>
          </cell>
          <cell r="B645">
            <v>1.2583</v>
          </cell>
          <cell r="C645">
            <v>1230.7982999999999</v>
          </cell>
        </row>
        <row r="646">
          <cell r="A646">
            <v>42846</v>
          </cell>
          <cell r="B646">
            <v>1.2396</v>
          </cell>
          <cell r="C646">
            <v>1242.6168</v>
          </cell>
        </row>
        <row r="647">
          <cell r="A647">
            <v>42849</v>
          </cell>
          <cell r="B647">
            <v>1.2488999999999999</v>
          </cell>
          <cell r="C647">
            <v>1255.8036999999999</v>
          </cell>
        </row>
        <row r="648">
          <cell r="A648">
            <v>42850</v>
          </cell>
          <cell r="B648">
            <v>1.2602</v>
          </cell>
          <cell r="C648">
            <v>1280.4825000000001</v>
          </cell>
        </row>
        <row r="649">
          <cell r="A649">
            <v>42851</v>
          </cell>
          <cell r="B649">
            <v>1.3130999999999999</v>
          </cell>
          <cell r="C649">
            <v>1303.0373</v>
          </cell>
        </row>
        <row r="650">
          <cell r="A650">
            <v>42852</v>
          </cell>
          <cell r="B650">
            <v>1.3915</v>
          </cell>
          <cell r="C650">
            <v>1333.2493999999999</v>
          </cell>
        </row>
        <row r="651">
          <cell r="A651">
            <v>42853</v>
          </cell>
          <cell r="B651">
            <v>1.3493999999999999</v>
          </cell>
          <cell r="C651">
            <v>1317.0907</v>
          </cell>
        </row>
        <row r="652">
          <cell r="A652">
            <v>42856</v>
          </cell>
          <cell r="B652">
            <v>1.5139</v>
          </cell>
          <cell r="C652">
            <v>1448.9431</v>
          </cell>
        </row>
        <row r="653">
          <cell r="A653">
            <v>42857</v>
          </cell>
          <cell r="B653">
            <v>1.4738</v>
          </cell>
          <cell r="C653">
            <v>1441.1686999999999</v>
          </cell>
        </row>
        <row r="654">
          <cell r="A654">
            <v>42858</v>
          </cell>
          <cell r="B654">
            <v>1.6315999999999999</v>
          </cell>
          <cell r="C654">
            <v>1501.1648</v>
          </cell>
        </row>
        <row r="655">
          <cell r="A655">
            <v>42859</v>
          </cell>
          <cell r="B655">
            <v>1.6658999999999999</v>
          </cell>
          <cell r="C655">
            <v>1534.4024999999999</v>
          </cell>
        </row>
        <row r="656">
          <cell r="A656">
            <v>42860</v>
          </cell>
          <cell r="B656">
            <v>1.7932999999999999</v>
          </cell>
          <cell r="C656">
            <v>1519.8381999999999</v>
          </cell>
        </row>
        <row r="657">
          <cell r="A657">
            <v>42863</v>
          </cell>
          <cell r="B657">
            <v>1.9599</v>
          </cell>
          <cell r="C657">
            <v>1623.1165000000001</v>
          </cell>
        </row>
        <row r="658">
          <cell r="A658">
            <v>42864</v>
          </cell>
          <cell r="B658">
            <v>2.2833000000000001</v>
          </cell>
          <cell r="C658">
            <v>1747.4013</v>
          </cell>
        </row>
        <row r="659">
          <cell r="A659">
            <v>42865</v>
          </cell>
          <cell r="B659">
            <v>2.1558999999999999</v>
          </cell>
          <cell r="C659">
            <v>1773.6777</v>
          </cell>
        </row>
        <row r="660">
          <cell r="A660">
            <v>42866</v>
          </cell>
          <cell r="B660">
            <v>2.0971000000000002</v>
          </cell>
          <cell r="C660">
            <v>1838.9905000000001</v>
          </cell>
        </row>
        <row r="661">
          <cell r="A661">
            <v>42867</v>
          </cell>
          <cell r="B661">
            <v>1.8423</v>
          </cell>
          <cell r="C661">
            <v>1679.3376000000001</v>
          </cell>
        </row>
        <row r="662">
          <cell r="A662">
            <v>42870</v>
          </cell>
          <cell r="B662">
            <v>1.9599</v>
          </cell>
          <cell r="C662">
            <v>1715.6632999999999</v>
          </cell>
        </row>
        <row r="663">
          <cell r="A663">
            <v>42871</v>
          </cell>
          <cell r="B663">
            <v>2.0089000000000001</v>
          </cell>
          <cell r="C663">
            <v>1775.9155000000001</v>
          </cell>
        </row>
        <row r="664">
          <cell r="A664">
            <v>42872</v>
          </cell>
          <cell r="B664">
            <v>2.0726</v>
          </cell>
          <cell r="C664">
            <v>1816.9078</v>
          </cell>
        </row>
        <row r="665">
          <cell r="A665">
            <v>42873</v>
          </cell>
          <cell r="B665">
            <v>2.1069</v>
          </cell>
          <cell r="C665">
            <v>1861.7569000000001</v>
          </cell>
        </row>
        <row r="666">
          <cell r="A666">
            <v>42874</v>
          </cell>
          <cell r="B666">
            <v>2.1461000000000001</v>
          </cell>
          <cell r="C666">
            <v>1929.5739000000001</v>
          </cell>
        </row>
        <row r="667">
          <cell r="A667">
            <v>42877</v>
          </cell>
          <cell r="B667">
            <v>2.3616999999999999</v>
          </cell>
          <cell r="C667">
            <v>2138.788</v>
          </cell>
        </row>
        <row r="668">
          <cell r="A668">
            <v>42878</v>
          </cell>
          <cell r="B668">
            <v>2.8811</v>
          </cell>
          <cell r="C668">
            <v>2237.2584000000002</v>
          </cell>
        </row>
        <row r="669">
          <cell r="A669">
            <v>42879</v>
          </cell>
          <cell r="B669">
            <v>4.0667999999999997</v>
          </cell>
          <cell r="C669">
            <v>2469.8220999999999</v>
          </cell>
        </row>
        <row r="670">
          <cell r="A670">
            <v>42880</v>
          </cell>
          <cell r="B670">
            <v>4.6744000000000003</v>
          </cell>
          <cell r="C670">
            <v>2409.2372</v>
          </cell>
        </row>
        <row r="671">
          <cell r="A671">
            <v>42881</v>
          </cell>
          <cell r="B671">
            <v>3.9687999999999999</v>
          </cell>
          <cell r="C671">
            <v>2283.2862</v>
          </cell>
        </row>
        <row r="672">
          <cell r="A672">
            <v>42884</v>
          </cell>
          <cell r="B672">
            <v>3.9687999999999999</v>
          </cell>
          <cell r="C672">
            <v>2323.8645000000001</v>
          </cell>
        </row>
        <row r="673">
          <cell r="A673">
            <v>42885</v>
          </cell>
          <cell r="B673">
            <v>4.1844000000000001</v>
          </cell>
          <cell r="C673">
            <v>2245.3393999999998</v>
          </cell>
        </row>
        <row r="674">
          <cell r="A674">
            <v>42886</v>
          </cell>
          <cell r="B674">
            <v>4.7435</v>
          </cell>
          <cell r="C674">
            <v>2300.1259</v>
          </cell>
        </row>
        <row r="675">
          <cell r="A675">
            <v>42887</v>
          </cell>
          <cell r="B675">
            <v>5.0148999999999999</v>
          </cell>
          <cell r="C675">
            <v>2387.98</v>
          </cell>
        </row>
        <row r="676">
          <cell r="A676">
            <v>42888</v>
          </cell>
          <cell r="B676">
            <v>4.8997999999999999</v>
          </cell>
          <cell r="C676">
            <v>2419.7957000000001</v>
          </cell>
        </row>
        <row r="677">
          <cell r="A677">
            <v>42891</v>
          </cell>
          <cell r="B677">
            <v>5.0566000000000004</v>
          </cell>
          <cell r="C677">
            <v>2637.2465999999999</v>
          </cell>
        </row>
        <row r="678">
          <cell r="A678">
            <v>42892</v>
          </cell>
          <cell r="B678">
            <v>5.3548999999999998</v>
          </cell>
          <cell r="C678">
            <v>2854.8787000000002</v>
          </cell>
        </row>
        <row r="679">
          <cell r="A679">
            <v>42893</v>
          </cell>
          <cell r="B679">
            <v>5.1741000000000001</v>
          </cell>
          <cell r="C679">
            <v>2778.7426</v>
          </cell>
        </row>
        <row r="680">
          <cell r="A680">
            <v>42894</v>
          </cell>
          <cell r="B680">
            <v>4.7527999999999997</v>
          </cell>
          <cell r="C680">
            <v>2755.0079999999998</v>
          </cell>
        </row>
        <row r="681">
          <cell r="A681">
            <v>42895</v>
          </cell>
          <cell r="B681">
            <v>4.4588000000000001</v>
          </cell>
          <cell r="C681">
            <v>2841.9578000000001</v>
          </cell>
        </row>
        <row r="682">
          <cell r="A682">
            <v>42898</v>
          </cell>
          <cell r="B682">
            <v>3.7906</v>
          </cell>
          <cell r="C682">
            <v>2539.8825999999999</v>
          </cell>
        </row>
        <row r="683">
          <cell r="A683">
            <v>42899</v>
          </cell>
          <cell r="B683">
            <v>3.9026999999999998</v>
          </cell>
          <cell r="C683">
            <v>2714.8152</v>
          </cell>
        </row>
        <row r="684">
          <cell r="A684">
            <v>42900</v>
          </cell>
          <cell r="B684">
            <v>3.4298000000000002</v>
          </cell>
          <cell r="C684">
            <v>2546.7800000000002</v>
          </cell>
        </row>
        <row r="685">
          <cell r="A685">
            <v>42901</v>
          </cell>
          <cell r="B685">
            <v>3.7483</v>
          </cell>
          <cell r="C685">
            <v>2331.8850000000002</v>
          </cell>
        </row>
        <row r="686">
          <cell r="A686">
            <v>42902</v>
          </cell>
          <cell r="B686">
            <v>3.9198</v>
          </cell>
          <cell r="C686">
            <v>2514.6867000000002</v>
          </cell>
        </row>
        <row r="687">
          <cell r="A687">
            <v>42905</v>
          </cell>
          <cell r="B687">
            <v>4.1550000000000002</v>
          </cell>
          <cell r="C687">
            <v>2554.7195000000002</v>
          </cell>
        </row>
        <row r="688">
          <cell r="A688">
            <v>42906</v>
          </cell>
          <cell r="B688">
            <v>4.5076999999999998</v>
          </cell>
          <cell r="C688">
            <v>2767.0457999999999</v>
          </cell>
        </row>
        <row r="689">
          <cell r="A689">
            <v>42907</v>
          </cell>
          <cell r="B689">
            <v>4.2628000000000004</v>
          </cell>
          <cell r="C689">
            <v>2663.7325000000001</v>
          </cell>
        </row>
        <row r="690">
          <cell r="A690">
            <v>42908</v>
          </cell>
          <cell r="B690">
            <v>4.1562999999999999</v>
          </cell>
          <cell r="C690">
            <v>2692.8071</v>
          </cell>
        </row>
        <row r="691">
          <cell r="A691">
            <v>42909</v>
          </cell>
          <cell r="B691">
            <v>4.2950999999999997</v>
          </cell>
          <cell r="C691">
            <v>2710.5421000000001</v>
          </cell>
        </row>
        <row r="692">
          <cell r="A692">
            <v>42912</v>
          </cell>
          <cell r="B692">
            <v>3.8395000000000001</v>
          </cell>
          <cell r="C692">
            <v>2337.1975000000002</v>
          </cell>
        </row>
        <row r="693">
          <cell r="A693">
            <v>42913</v>
          </cell>
          <cell r="B693">
            <v>3.8879999999999999</v>
          </cell>
          <cell r="C693">
            <v>2407.5012000000002</v>
          </cell>
        </row>
        <row r="694">
          <cell r="A694">
            <v>42914</v>
          </cell>
          <cell r="B694">
            <v>4.0373999999999999</v>
          </cell>
          <cell r="C694">
            <v>2559.5160999999998</v>
          </cell>
        </row>
        <row r="695">
          <cell r="A695">
            <v>42915</v>
          </cell>
          <cell r="B695">
            <v>3.9198</v>
          </cell>
          <cell r="C695">
            <v>2571.9749000000002</v>
          </cell>
        </row>
        <row r="696">
          <cell r="A696">
            <v>42916</v>
          </cell>
          <cell r="B696">
            <v>3.8218000000000001</v>
          </cell>
          <cell r="C696">
            <v>2512.6271000000002</v>
          </cell>
        </row>
        <row r="697">
          <cell r="A697">
            <v>42919</v>
          </cell>
          <cell r="B697">
            <v>3.9590000000000001</v>
          </cell>
          <cell r="C697">
            <v>2550.7224999999999</v>
          </cell>
        </row>
        <row r="698">
          <cell r="A698">
            <v>42920</v>
          </cell>
          <cell r="B698">
            <v>3.9590000000000001</v>
          </cell>
          <cell r="C698">
            <v>2567.88</v>
          </cell>
        </row>
        <row r="699">
          <cell r="A699">
            <v>42921</v>
          </cell>
          <cell r="B699">
            <v>3.9918</v>
          </cell>
          <cell r="C699">
            <v>2617.4431</v>
          </cell>
        </row>
        <row r="700">
          <cell r="A700">
            <v>42922</v>
          </cell>
          <cell r="B700">
            <v>3.9198</v>
          </cell>
          <cell r="C700">
            <v>2599.7638999999999</v>
          </cell>
        </row>
        <row r="701">
          <cell r="A701">
            <v>42923</v>
          </cell>
          <cell r="B701">
            <v>3.8513000000000002</v>
          </cell>
          <cell r="C701">
            <v>2529.248</v>
          </cell>
        </row>
        <row r="702">
          <cell r="A702">
            <v>42926</v>
          </cell>
          <cell r="B702">
            <v>3.7728000000000002</v>
          </cell>
          <cell r="C702">
            <v>2405.9207999999999</v>
          </cell>
        </row>
        <row r="703">
          <cell r="A703">
            <v>42927</v>
          </cell>
          <cell r="B703">
            <v>3.6846000000000001</v>
          </cell>
          <cell r="C703">
            <v>2313.9034999999999</v>
          </cell>
        </row>
        <row r="704">
          <cell r="A704">
            <v>42928</v>
          </cell>
          <cell r="B704">
            <v>3.9188999999999998</v>
          </cell>
          <cell r="C704">
            <v>2400</v>
          </cell>
        </row>
        <row r="705">
          <cell r="A705">
            <v>42929</v>
          </cell>
          <cell r="B705">
            <v>3.8365</v>
          </cell>
          <cell r="C705">
            <v>2337.75</v>
          </cell>
        </row>
        <row r="706">
          <cell r="A706">
            <v>42930</v>
          </cell>
          <cell r="B706">
            <v>3.6747999999999998</v>
          </cell>
          <cell r="C706">
            <v>2199.4557</v>
          </cell>
        </row>
        <row r="707">
          <cell r="A707">
            <v>42933</v>
          </cell>
          <cell r="B707">
            <v>3.3906000000000001</v>
          </cell>
          <cell r="C707">
            <v>2119.1379999999999</v>
          </cell>
        </row>
        <row r="708">
          <cell r="A708">
            <v>42934</v>
          </cell>
          <cell r="B708">
            <v>3.7042000000000002</v>
          </cell>
          <cell r="C708">
            <v>2356.4747000000002</v>
          </cell>
        </row>
        <row r="709">
          <cell r="A709">
            <v>42935</v>
          </cell>
          <cell r="B709">
            <v>3.5082</v>
          </cell>
          <cell r="C709">
            <v>2229.4650999999999</v>
          </cell>
        </row>
        <row r="710">
          <cell r="A710">
            <v>42936</v>
          </cell>
          <cell r="B710">
            <v>3.8222999999999998</v>
          </cell>
          <cell r="C710">
            <v>2651.8236000000002</v>
          </cell>
        </row>
        <row r="711">
          <cell r="A711">
            <v>42937</v>
          </cell>
          <cell r="B711">
            <v>3.8805999999999998</v>
          </cell>
          <cell r="C711">
            <v>2628.8163</v>
          </cell>
        </row>
        <row r="712">
          <cell r="A712">
            <v>42940</v>
          </cell>
          <cell r="B712">
            <v>4.0961999999999996</v>
          </cell>
          <cell r="C712">
            <v>2771.3229999999999</v>
          </cell>
        </row>
        <row r="713">
          <cell r="A713">
            <v>42941</v>
          </cell>
          <cell r="B713">
            <v>3.9590000000000001</v>
          </cell>
          <cell r="C713">
            <v>2484.4128999999998</v>
          </cell>
        </row>
        <row r="714">
          <cell r="A714">
            <v>42942</v>
          </cell>
          <cell r="B714">
            <v>3.9247000000000001</v>
          </cell>
          <cell r="C714">
            <v>2474.8208</v>
          </cell>
        </row>
        <row r="715">
          <cell r="A715">
            <v>42943</v>
          </cell>
          <cell r="B715">
            <v>3.9687999999999999</v>
          </cell>
          <cell r="C715">
            <v>2568.4447</v>
          </cell>
        </row>
        <row r="716">
          <cell r="A716">
            <v>42944</v>
          </cell>
          <cell r="B716">
            <v>4.1158000000000001</v>
          </cell>
          <cell r="C716">
            <v>2746.2882</v>
          </cell>
        </row>
        <row r="717">
          <cell r="A717">
            <v>42947</v>
          </cell>
          <cell r="B717">
            <v>4.1158000000000001</v>
          </cell>
          <cell r="C717">
            <v>2841.2982000000002</v>
          </cell>
        </row>
        <row r="718">
          <cell r="A718">
            <v>42948</v>
          </cell>
          <cell r="B718">
            <v>4.1550000000000002</v>
          </cell>
          <cell r="C718">
            <v>2779.0747000000001</v>
          </cell>
        </row>
        <row r="719">
          <cell r="A719">
            <v>42949</v>
          </cell>
          <cell r="B719">
            <v>4.3422000000000001</v>
          </cell>
          <cell r="C719">
            <v>2705.0772999999999</v>
          </cell>
        </row>
        <row r="720">
          <cell r="A720">
            <v>42950</v>
          </cell>
          <cell r="B720">
            <v>4.6254</v>
          </cell>
          <cell r="C720">
            <v>2789.5518000000002</v>
          </cell>
        </row>
        <row r="721">
          <cell r="A721">
            <v>42951</v>
          </cell>
          <cell r="B721">
            <v>4.6547999999999998</v>
          </cell>
          <cell r="C721">
            <v>2827.5137</v>
          </cell>
        </row>
        <row r="722">
          <cell r="A722">
            <v>42954</v>
          </cell>
          <cell r="B722">
            <v>5.2819000000000003</v>
          </cell>
          <cell r="C722">
            <v>3353.6966000000002</v>
          </cell>
        </row>
        <row r="723">
          <cell r="A723">
            <v>42955</v>
          </cell>
          <cell r="B723">
            <v>5.1839000000000004</v>
          </cell>
          <cell r="C723">
            <v>3432.7883999999999</v>
          </cell>
        </row>
        <row r="724">
          <cell r="A724">
            <v>42956</v>
          </cell>
          <cell r="B724">
            <v>5.0956999999999999</v>
          </cell>
          <cell r="C724">
            <v>3332.1633999999999</v>
          </cell>
        </row>
        <row r="725">
          <cell r="A725">
            <v>42957</v>
          </cell>
          <cell r="B725">
            <v>5.4877000000000002</v>
          </cell>
          <cell r="C725">
            <v>3414.7645000000002</v>
          </cell>
        </row>
        <row r="726">
          <cell r="A726">
            <v>42958</v>
          </cell>
          <cell r="B726">
            <v>6.0419</v>
          </cell>
          <cell r="C726">
            <v>3539.8036999999999</v>
          </cell>
        </row>
        <row r="727">
          <cell r="A727">
            <v>42961</v>
          </cell>
          <cell r="B727">
            <v>7.2515999999999998</v>
          </cell>
          <cell r="C727">
            <v>4217.7604000000001</v>
          </cell>
        </row>
        <row r="728">
          <cell r="A728">
            <v>42962</v>
          </cell>
          <cell r="B728">
            <v>6.7127999999999997</v>
          </cell>
          <cell r="C728">
            <v>4056.1302999999998</v>
          </cell>
        </row>
        <row r="729">
          <cell r="A729">
            <v>42963</v>
          </cell>
          <cell r="B729">
            <v>7.1829999999999998</v>
          </cell>
          <cell r="C729">
            <v>4296.1881999999996</v>
          </cell>
        </row>
        <row r="730">
          <cell r="A730">
            <v>42964</v>
          </cell>
          <cell r="B730">
            <v>7.2809999999999997</v>
          </cell>
          <cell r="C730">
            <v>4313.6850000000004</v>
          </cell>
        </row>
        <row r="731">
          <cell r="A731">
            <v>42965</v>
          </cell>
          <cell r="B731">
            <v>6.8940000000000001</v>
          </cell>
          <cell r="C731">
            <v>4118.7755999999999</v>
          </cell>
        </row>
        <row r="732">
          <cell r="A732">
            <v>42968</v>
          </cell>
          <cell r="B732">
            <v>6.8498999999999999</v>
          </cell>
          <cell r="C732">
            <v>4015.0275000000001</v>
          </cell>
        </row>
        <row r="733">
          <cell r="A733">
            <v>42969</v>
          </cell>
          <cell r="B733">
            <v>7.0335999999999999</v>
          </cell>
          <cell r="C733">
            <v>4122.4102000000003</v>
          </cell>
        </row>
        <row r="734">
          <cell r="A734">
            <v>42970</v>
          </cell>
          <cell r="B734">
            <v>7.1536</v>
          </cell>
          <cell r="C734">
            <v>4120.3693000000003</v>
          </cell>
        </row>
        <row r="735">
          <cell r="A735">
            <v>42971</v>
          </cell>
          <cell r="B735">
            <v>7.3495999999999997</v>
          </cell>
          <cell r="C735">
            <v>4229.3576000000003</v>
          </cell>
        </row>
        <row r="736">
          <cell r="A736">
            <v>42972</v>
          </cell>
          <cell r="B736">
            <v>7.3986000000000001</v>
          </cell>
          <cell r="C736">
            <v>4329.9584999999997</v>
          </cell>
        </row>
        <row r="737">
          <cell r="A737">
            <v>42975</v>
          </cell>
          <cell r="B737">
            <v>7.5088999999999997</v>
          </cell>
          <cell r="C737">
            <v>4337.9062999999996</v>
          </cell>
        </row>
        <row r="738">
          <cell r="A738">
            <v>42976</v>
          </cell>
          <cell r="B738">
            <v>8.1629000000000005</v>
          </cell>
          <cell r="C738">
            <v>4584.1108999999997</v>
          </cell>
        </row>
        <row r="739">
          <cell r="A739">
            <v>42977</v>
          </cell>
          <cell r="B739">
            <v>9.0841999999999992</v>
          </cell>
          <cell r="C739">
            <v>4550</v>
          </cell>
        </row>
        <row r="740">
          <cell r="A740">
            <v>42978</v>
          </cell>
          <cell r="B740">
            <v>9.8484999999999996</v>
          </cell>
          <cell r="C740">
            <v>4726.5653000000002</v>
          </cell>
        </row>
        <row r="741">
          <cell r="A741">
            <v>42979</v>
          </cell>
          <cell r="B741">
            <v>7.8395999999999999</v>
          </cell>
          <cell r="C741">
            <v>4870.7165999999997</v>
          </cell>
        </row>
        <row r="742">
          <cell r="A742">
            <v>42982</v>
          </cell>
          <cell r="B742">
            <v>7.8395999999999999</v>
          </cell>
          <cell r="C742">
            <v>4257.5083999999997</v>
          </cell>
        </row>
        <row r="743">
          <cell r="A743">
            <v>42983</v>
          </cell>
          <cell r="B743">
            <v>7.5945999999999998</v>
          </cell>
          <cell r="C743">
            <v>4460.9128000000001</v>
          </cell>
        </row>
        <row r="744">
          <cell r="A744">
            <v>42984</v>
          </cell>
          <cell r="B744">
            <v>8.1359999999999992</v>
          </cell>
          <cell r="C744">
            <v>4613.1702999999998</v>
          </cell>
        </row>
        <row r="745">
          <cell r="A745">
            <v>42985</v>
          </cell>
          <cell r="B745">
            <v>7.7416</v>
          </cell>
          <cell r="C745">
            <v>4612.7308999999996</v>
          </cell>
        </row>
        <row r="746">
          <cell r="A746">
            <v>42986</v>
          </cell>
          <cell r="B746">
            <v>7.0460000000000003</v>
          </cell>
          <cell r="C746">
            <v>4201.9799999999996</v>
          </cell>
        </row>
        <row r="747">
          <cell r="A747">
            <v>42989</v>
          </cell>
          <cell r="B747">
            <v>6.7617000000000003</v>
          </cell>
          <cell r="C747">
            <v>4199.1400000000003</v>
          </cell>
        </row>
        <row r="748">
          <cell r="A748">
            <v>42990</v>
          </cell>
          <cell r="B748">
            <v>6.8106999999999998</v>
          </cell>
          <cell r="C748">
            <v>4167.01</v>
          </cell>
        </row>
        <row r="749">
          <cell r="A749">
            <v>42991</v>
          </cell>
          <cell r="B749">
            <v>5.5465</v>
          </cell>
          <cell r="C749">
            <v>3840.9106000000002</v>
          </cell>
        </row>
        <row r="750">
          <cell r="A750">
            <v>42992</v>
          </cell>
          <cell r="B750">
            <v>5.0799000000000003</v>
          </cell>
          <cell r="C750">
            <v>3361.91</v>
          </cell>
        </row>
        <row r="751">
          <cell r="A751">
            <v>42993</v>
          </cell>
          <cell r="B751">
            <v>6.1737000000000002</v>
          </cell>
          <cell r="C751">
            <v>3687.7833999999998</v>
          </cell>
        </row>
        <row r="752">
          <cell r="A752">
            <v>42996</v>
          </cell>
          <cell r="B752">
            <v>7.3003999999999998</v>
          </cell>
          <cell r="C752">
            <v>4018.2804999999998</v>
          </cell>
        </row>
        <row r="753">
          <cell r="A753">
            <v>42997</v>
          </cell>
          <cell r="B753">
            <v>6.9086999999999996</v>
          </cell>
          <cell r="C753">
            <v>3907.5540000000001</v>
          </cell>
        </row>
        <row r="754">
          <cell r="A754">
            <v>42998</v>
          </cell>
          <cell r="B754">
            <v>6.9577</v>
          </cell>
          <cell r="C754">
            <v>3950.1505999999999</v>
          </cell>
        </row>
        <row r="755">
          <cell r="A755">
            <v>42999</v>
          </cell>
          <cell r="B755">
            <v>6.4188000000000001</v>
          </cell>
          <cell r="C755">
            <v>3634.95</v>
          </cell>
        </row>
        <row r="756">
          <cell r="A756">
            <v>43000</v>
          </cell>
          <cell r="B756">
            <v>6.4970999999999997</v>
          </cell>
          <cell r="C756">
            <v>3595.0003000000002</v>
          </cell>
        </row>
        <row r="757">
          <cell r="A757">
            <v>43003</v>
          </cell>
          <cell r="B757">
            <v>6.7625999999999999</v>
          </cell>
          <cell r="C757">
            <v>3928.3496</v>
          </cell>
        </row>
        <row r="758">
          <cell r="A758">
            <v>43004</v>
          </cell>
          <cell r="B758">
            <v>6.7862</v>
          </cell>
          <cell r="C758">
            <v>3912.2060999999999</v>
          </cell>
        </row>
        <row r="759">
          <cell r="A759">
            <v>43005</v>
          </cell>
          <cell r="B759">
            <v>7.2466999999999997</v>
          </cell>
          <cell r="C759">
            <v>4184.59</v>
          </cell>
        </row>
        <row r="760">
          <cell r="A760">
            <v>43006</v>
          </cell>
          <cell r="B760">
            <v>7.0115999999999996</v>
          </cell>
          <cell r="C760">
            <v>4147.5095000000001</v>
          </cell>
        </row>
        <row r="761">
          <cell r="A761">
            <v>43007</v>
          </cell>
          <cell r="B761">
            <v>6.8792999999999997</v>
          </cell>
          <cell r="C761">
            <v>4165.4642000000003</v>
          </cell>
        </row>
        <row r="762">
          <cell r="A762">
            <v>43010</v>
          </cell>
          <cell r="B762">
            <v>6.9626999999999999</v>
          </cell>
          <cell r="C762">
            <v>4399.9799999999996</v>
          </cell>
        </row>
        <row r="763">
          <cell r="A763">
            <v>43011</v>
          </cell>
          <cell r="B763">
            <v>6.7225000000000001</v>
          </cell>
          <cell r="C763">
            <v>4269.0996999999998</v>
          </cell>
        </row>
        <row r="764">
          <cell r="A764">
            <v>43012</v>
          </cell>
          <cell r="B764">
            <v>6.7089999999999996</v>
          </cell>
          <cell r="C764">
            <v>4208</v>
          </cell>
        </row>
        <row r="765">
          <cell r="A765">
            <v>43013</v>
          </cell>
          <cell r="B765">
            <v>6.8205</v>
          </cell>
          <cell r="C765">
            <v>4354.6693999999998</v>
          </cell>
        </row>
        <row r="766">
          <cell r="A766">
            <v>43014</v>
          </cell>
          <cell r="B766">
            <v>6.7420999999999998</v>
          </cell>
          <cell r="C766">
            <v>4340.9647999999997</v>
          </cell>
        </row>
        <row r="767">
          <cell r="A767">
            <v>43017</v>
          </cell>
          <cell r="B767">
            <v>6.8376000000000001</v>
          </cell>
          <cell r="C767">
            <v>4801.0910999999996</v>
          </cell>
        </row>
        <row r="768">
          <cell r="A768">
            <v>43018</v>
          </cell>
          <cell r="B768">
            <v>6.5601000000000003</v>
          </cell>
          <cell r="C768">
            <v>4865.3986999999997</v>
          </cell>
        </row>
        <row r="769">
          <cell r="A769">
            <v>43019</v>
          </cell>
          <cell r="B769">
            <v>6.1249000000000002</v>
          </cell>
          <cell r="C769">
            <v>4835.5567000000001</v>
          </cell>
        </row>
        <row r="770">
          <cell r="A770">
            <v>43020</v>
          </cell>
          <cell r="B770">
            <v>6.6501999999999999</v>
          </cell>
          <cell r="C770">
            <v>5289.4404000000004</v>
          </cell>
        </row>
        <row r="771">
          <cell r="A771">
            <v>43021</v>
          </cell>
          <cell r="B771">
            <v>6.6372</v>
          </cell>
          <cell r="C771">
            <v>5499.6499000000003</v>
          </cell>
        </row>
        <row r="772">
          <cell r="A772">
            <v>43024</v>
          </cell>
          <cell r="B772">
            <v>6.4284999999999997</v>
          </cell>
          <cell r="C772">
            <v>5711.3526000000002</v>
          </cell>
        </row>
        <row r="773">
          <cell r="A773">
            <v>43025</v>
          </cell>
          <cell r="B773">
            <v>6.5842999999999998</v>
          </cell>
          <cell r="C773">
            <v>5627.6760999999997</v>
          </cell>
        </row>
        <row r="774">
          <cell r="A774">
            <v>43026</v>
          </cell>
          <cell r="B774">
            <v>6.5279999999999996</v>
          </cell>
          <cell r="C774">
            <v>5396.6010999999999</v>
          </cell>
        </row>
        <row r="775">
          <cell r="A775">
            <v>43027</v>
          </cell>
          <cell r="B775">
            <v>6.6253000000000002</v>
          </cell>
          <cell r="C775">
            <v>5628.1539000000002</v>
          </cell>
        </row>
        <row r="776">
          <cell r="A776">
            <v>43028</v>
          </cell>
          <cell r="B776">
            <v>6.8842999999999996</v>
          </cell>
          <cell r="C776">
            <v>6050</v>
          </cell>
        </row>
        <row r="777">
          <cell r="A777">
            <v>43031</v>
          </cell>
          <cell r="B777">
            <v>6.7420999999999998</v>
          </cell>
          <cell r="C777">
            <v>5925</v>
          </cell>
        </row>
        <row r="778">
          <cell r="A778">
            <v>43032</v>
          </cell>
          <cell r="B778">
            <v>6.6637000000000004</v>
          </cell>
          <cell r="C778">
            <v>5681.5063</v>
          </cell>
        </row>
        <row r="779">
          <cell r="A779">
            <v>43033</v>
          </cell>
          <cell r="B779">
            <v>6.6342999999999996</v>
          </cell>
          <cell r="C779">
            <v>5656.1772000000001</v>
          </cell>
        </row>
        <row r="780">
          <cell r="A780">
            <v>43034</v>
          </cell>
          <cell r="B780">
            <v>6.8571999999999997</v>
          </cell>
          <cell r="C780">
            <v>5892.8</v>
          </cell>
        </row>
        <row r="781">
          <cell r="A781">
            <v>43035</v>
          </cell>
          <cell r="B781">
            <v>6.6783999999999999</v>
          </cell>
          <cell r="C781">
            <v>5741.45</v>
          </cell>
        </row>
        <row r="782">
          <cell r="A782">
            <v>43038</v>
          </cell>
          <cell r="B782">
            <v>7.1143999999999998</v>
          </cell>
          <cell r="C782">
            <v>6080.5785999999998</v>
          </cell>
        </row>
        <row r="783">
          <cell r="A783">
            <v>43039</v>
          </cell>
          <cell r="B783">
            <v>8.1174999999999997</v>
          </cell>
          <cell r="C783">
            <v>6342.7</v>
          </cell>
        </row>
        <row r="784">
          <cell r="A784">
            <v>43040</v>
          </cell>
          <cell r="B784">
            <v>8.31</v>
          </cell>
          <cell r="C784">
            <v>6619.0524999999998</v>
          </cell>
        </row>
        <row r="785">
          <cell r="A785">
            <v>43041</v>
          </cell>
          <cell r="B785">
            <v>9.0841999999999992</v>
          </cell>
          <cell r="C785">
            <v>6973.22</v>
          </cell>
        </row>
        <row r="786">
          <cell r="A786">
            <v>43042</v>
          </cell>
          <cell r="B786">
            <v>10.418799999999999</v>
          </cell>
          <cell r="C786">
            <v>7291.81</v>
          </cell>
        </row>
        <row r="787">
          <cell r="A787">
            <v>43045</v>
          </cell>
          <cell r="B787">
            <v>10.133800000000001</v>
          </cell>
          <cell r="C787">
            <v>7111.0364</v>
          </cell>
        </row>
        <row r="788">
          <cell r="A788">
            <v>43046</v>
          </cell>
          <cell r="B788">
            <v>9.8595000000000006</v>
          </cell>
          <cell r="C788">
            <v>7026.1284999999998</v>
          </cell>
        </row>
        <row r="789">
          <cell r="A789">
            <v>43047</v>
          </cell>
          <cell r="B789">
            <v>10.1007</v>
          </cell>
          <cell r="C789">
            <v>7265.9964</v>
          </cell>
        </row>
        <row r="790">
          <cell r="A790">
            <v>43048</v>
          </cell>
          <cell r="B790">
            <v>10.158300000000001</v>
          </cell>
          <cell r="C790">
            <v>7155.5623999999998</v>
          </cell>
        </row>
        <row r="791">
          <cell r="A791">
            <v>43049</v>
          </cell>
          <cell r="B791">
            <v>9.6510999999999996</v>
          </cell>
          <cell r="C791">
            <v>6452.9812000000002</v>
          </cell>
        </row>
        <row r="792">
          <cell r="A792">
            <v>43052</v>
          </cell>
          <cell r="B792">
            <v>9.3988999999999994</v>
          </cell>
          <cell r="C792">
            <v>6432.0928999999996</v>
          </cell>
        </row>
        <row r="793">
          <cell r="A793">
            <v>43053</v>
          </cell>
          <cell r="B793">
            <v>8.7736999999999998</v>
          </cell>
          <cell r="C793">
            <v>6625.5888999999997</v>
          </cell>
        </row>
        <row r="794">
          <cell r="A794">
            <v>43054</v>
          </cell>
          <cell r="B794">
            <v>9.5413999999999994</v>
          </cell>
          <cell r="C794">
            <v>7264.4633000000003</v>
          </cell>
        </row>
        <row r="795">
          <cell r="A795">
            <v>43055</v>
          </cell>
          <cell r="B795">
            <v>9.9032999999999998</v>
          </cell>
          <cell r="C795">
            <v>7751.6265999999996</v>
          </cell>
        </row>
        <row r="796">
          <cell r="A796">
            <v>43056</v>
          </cell>
          <cell r="B796">
            <v>9.9307999999999996</v>
          </cell>
          <cell r="C796">
            <v>7695.6052</v>
          </cell>
        </row>
        <row r="797">
          <cell r="A797">
            <v>43059</v>
          </cell>
          <cell r="B797">
            <v>10.528499999999999</v>
          </cell>
          <cell r="C797">
            <v>8226.6260000000002</v>
          </cell>
        </row>
        <row r="798">
          <cell r="A798">
            <v>43060</v>
          </cell>
          <cell r="B798">
            <v>10.651300000000001</v>
          </cell>
          <cell r="C798">
            <v>8191.1084000000001</v>
          </cell>
        </row>
        <row r="799">
          <cell r="A799">
            <v>43061</v>
          </cell>
          <cell r="B799">
            <v>10.9123</v>
          </cell>
          <cell r="C799">
            <v>8198.98</v>
          </cell>
        </row>
        <row r="800">
          <cell r="A800">
            <v>43062</v>
          </cell>
          <cell r="B800">
            <v>10.9123</v>
          </cell>
          <cell r="C800">
            <v>8178.2790000000005</v>
          </cell>
        </row>
        <row r="801">
          <cell r="A801">
            <v>43063</v>
          </cell>
          <cell r="B801">
            <v>11.7788</v>
          </cell>
          <cell r="C801">
            <v>8242.8140999999996</v>
          </cell>
        </row>
        <row r="802">
          <cell r="A802">
            <v>43066</v>
          </cell>
          <cell r="B802">
            <v>14.5753</v>
          </cell>
          <cell r="C802">
            <v>9621.3271000000004</v>
          </cell>
        </row>
        <row r="803">
          <cell r="A803">
            <v>43067</v>
          </cell>
          <cell r="B803">
            <v>16.1218</v>
          </cell>
          <cell r="C803">
            <v>9878.7163</v>
          </cell>
        </row>
        <row r="804">
          <cell r="A804">
            <v>43068</v>
          </cell>
          <cell r="B804">
            <v>17.1417</v>
          </cell>
          <cell r="C804">
            <v>9661.3819999999996</v>
          </cell>
        </row>
        <row r="805">
          <cell r="A805">
            <v>43069</v>
          </cell>
          <cell r="B805">
            <v>16.681000000000001</v>
          </cell>
          <cell r="C805">
            <v>9453.7461000000003</v>
          </cell>
        </row>
        <row r="806">
          <cell r="A806">
            <v>43070</v>
          </cell>
          <cell r="B806">
            <v>18.316700000000001</v>
          </cell>
          <cell r="C806">
            <v>10772.6253</v>
          </cell>
        </row>
        <row r="807">
          <cell r="A807">
            <v>43073</v>
          </cell>
          <cell r="B807">
            <v>20.076799999999999</v>
          </cell>
          <cell r="C807">
            <v>11445.01</v>
          </cell>
        </row>
        <row r="808">
          <cell r="A808">
            <v>43074</v>
          </cell>
          <cell r="B808">
            <v>17.314299999999999</v>
          </cell>
          <cell r="C808">
            <v>11783.4162</v>
          </cell>
        </row>
        <row r="809">
          <cell r="A809">
            <v>43075</v>
          </cell>
          <cell r="B809">
            <v>18.393699999999999</v>
          </cell>
          <cell r="C809">
            <v>13190.01</v>
          </cell>
        </row>
        <row r="810">
          <cell r="A810">
            <v>43076</v>
          </cell>
          <cell r="B810">
            <v>20.021899999999999</v>
          </cell>
          <cell r="C810">
            <v>15710.130800000001</v>
          </cell>
        </row>
        <row r="811">
          <cell r="A811">
            <v>43077</v>
          </cell>
          <cell r="B811">
            <v>18.150600000000001</v>
          </cell>
          <cell r="C811">
            <v>15170.6337</v>
          </cell>
        </row>
        <row r="812">
          <cell r="A812">
            <v>43080</v>
          </cell>
          <cell r="B812">
            <v>20.354500000000002</v>
          </cell>
          <cell r="C812">
            <v>17301.8472</v>
          </cell>
        </row>
        <row r="813">
          <cell r="A813">
            <v>43081</v>
          </cell>
          <cell r="B813">
            <v>25.005299999999998</v>
          </cell>
          <cell r="C813">
            <v>17496.114699999998</v>
          </cell>
        </row>
        <row r="814">
          <cell r="A814">
            <v>43082</v>
          </cell>
          <cell r="B814">
            <v>25.6874</v>
          </cell>
          <cell r="C814">
            <v>16404.875899999999</v>
          </cell>
        </row>
        <row r="815">
          <cell r="A815">
            <v>43083</v>
          </cell>
          <cell r="B815">
            <v>26.127300000000002</v>
          </cell>
          <cell r="C815">
            <v>16494.775699999998</v>
          </cell>
        </row>
        <row r="816">
          <cell r="A816">
            <v>43084</v>
          </cell>
          <cell r="B816">
            <v>29.691700000000001</v>
          </cell>
          <cell r="C816">
            <v>17739.031999999999</v>
          </cell>
        </row>
        <row r="817">
          <cell r="A817">
            <v>43087</v>
          </cell>
          <cell r="B817">
            <v>38.096499999999999</v>
          </cell>
          <cell r="C817">
            <v>18743.2667</v>
          </cell>
        </row>
        <row r="818">
          <cell r="A818">
            <v>43088</v>
          </cell>
          <cell r="B818">
            <v>33.233899999999998</v>
          </cell>
          <cell r="C818">
            <v>17730.268800000002</v>
          </cell>
        </row>
        <row r="819">
          <cell r="A819">
            <v>43089</v>
          </cell>
          <cell r="B819">
            <v>26.215299999999999</v>
          </cell>
          <cell r="C819">
            <v>16741.0275</v>
          </cell>
        </row>
        <row r="820">
          <cell r="A820">
            <v>43090</v>
          </cell>
          <cell r="B820">
            <v>19.4938</v>
          </cell>
          <cell r="C820">
            <v>15324.839900000001</v>
          </cell>
        </row>
        <row r="821">
          <cell r="A821">
            <v>43091</v>
          </cell>
          <cell r="B821">
            <v>21.891999999999999</v>
          </cell>
          <cell r="C821">
            <v>14445.436400000001</v>
          </cell>
        </row>
        <row r="822">
          <cell r="A822">
            <v>43094</v>
          </cell>
          <cell r="B822">
            <v>21.891999999999999</v>
          </cell>
          <cell r="C822">
            <v>13756.0448</v>
          </cell>
        </row>
        <row r="823">
          <cell r="A823">
            <v>43095</v>
          </cell>
          <cell r="B823">
            <v>25.962399999999999</v>
          </cell>
          <cell r="C823">
            <v>15765.56</v>
          </cell>
        </row>
        <row r="824">
          <cell r="A824">
            <v>43096</v>
          </cell>
          <cell r="B824">
            <v>23.652200000000001</v>
          </cell>
          <cell r="C824">
            <v>14785</v>
          </cell>
        </row>
        <row r="825">
          <cell r="A825">
            <v>43097</v>
          </cell>
          <cell r="B825">
            <v>21.309000000000001</v>
          </cell>
          <cell r="C825">
            <v>13915.1774</v>
          </cell>
        </row>
        <row r="826">
          <cell r="A826">
            <v>43098</v>
          </cell>
          <cell r="B826">
            <v>22.178000000000001</v>
          </cell>
          <cell r="C826">
            <v>14415.3567</v>
          </cell>
        </row>
        <row r="827">
          <cell r="A827">
            <v>43101</v>
          </cell>
          <cell r="B827">
            <v>22.178000000000001</v>
          </cell>
          <cell r="C827">
            <v>13445.7878</v>
          </cell>
        </row>
        <row r="828">
          <cell r="A828">
            <v>43102</v>
          </cell>
          <cell r="B828">
            <v>24.878799999999998</v>
          </cell>
          <cell r="C828">
            <v>14840.6003</v>
          </cell>
        </row>
        <row r="829">
          <cell r="A829">
            <v>43103</v>
          </cell>
          <cell r="B829">
            <v>24.807300000000001</v>
          </cell>
          <cell r="C829">
            <v>14978.376099999999</v>
          </cell>
        </row>
        <row r="830">
          <cell r="A830">
            <v>43104</v>
          </cell>
          <cell r="B830">
            <v>24.246200000000002</v>
          </cell>
          <cell r="C830">
            <v>14874.1754</v>
          </cell>
        </row>
        <row r="831">
          <cell r="A831">
            <v>43105</v>
          </cell>
          <cell r="B831">
            <v>25.719000000000001</v>
          </cell>
          <cell r="C831">
            <v>16550.27</v>
          </cell>
        </row>
        <row r="832">
          <cell r="A832">
            <v>43108</v>
          </cell>
          <cell r="B832">
            <v>24.254300000000001</v>
          </cell>
          <cell r="C832">
            <v>14952.6636</v>
          </cell>
        </row>
        <row r="833">
          <cell r="A833">
            <v>43109</v>
          </cell>
          <cell r="B833">
            <v>23.7622</v>
          </cell>
          <cell r="C833">
            <v>14784.46</v>
          </cell>
        </row>
        <row r="834">
          <cell r="A834">
            <v>43110</v>
          </cell>
          <cell r="B834">
            <v>21.573</v>
          </cell>
          <cell r="C834">
            <v>14457.802299999999</v>
          </cell>
        </row>
        <row r="835">
          <cell r="A835">
            <v>43111</v>
          </cell>
          <cell r="B835">
            <v>18.7898</v>
          </cell>
          <cell r="C835">
            <v>13453.037200000001</v>
          </cell>
        </row>
        <row r="836">
          <cell r="A836">
            <v>43112</v>
          </cell>
          <cell r="B836">
            <v>21.672000000000001</v>
          </cell>
          <cell r="C836">
            <v>13918.525</v>
          </cell>
        </row>
        <row r="837">
          <cell r="A837">
            <v>43115</v>
          </cell>
          <cell r="B837">
            <v>21.672000000000001</v>
          </cell>
          <cell r="C837">
            <v>13727.275799999999</v>
          </cell>
        </row>
        <row r="838">
          <cell r="A838">
            <v>43116</v>
          </cell>
          <cell r="B838">
            <v>19.097799999999999</v>
          </cell>
          <cell r="C838">
            <v>11109.146500000001</v>
          </cell>
        </row>
        <row r="839">
          <cell r="A839">
            <v>43117</v>
          </cell>
          <cell r="B839">
            <v>17.997599999999998</v>
          </cell>
          <cell r="C839">
            <v>10932.674999999999</v>
          </cell>
        </row>
        <row r="840">
          <cell r="A840">
            <v>43118</v>
          </cell>
          <cell r="B840">
            <v>20.428899999999999</v>
          </cell>
          <cell r="C840">
            <v>11817.268899999999</v>
          </cell>
        </row>
        <row r="841">
          <cell r="A841">
            <v>43119</v>
          </cell>
          <cell r="B841">
            <v>19.450099999999999</v>
          </cell>
          <cell r="C841">
            <v>11407.673500000001</v>
          </cell>
        </row>
        <row r="842">
          <cell r="A842">
            <v>43122</v>
          </cell>
          <cell r="B842">
            <v>18.547699999999999</v>
          </cell>
          <cell r="C842">
            <v>10397.091700000001</v>
          </cell>
        </row>
        <row r="843">
          <cell r="A843">
            <v>43123</v>
          </cell>
          <cell r="B843">
            <v>18.180800000000001</v>
          </cell>
          <cell r="C843">
            <v>11127.167100000001</v>
          </cell>
        </row>
        <row r="844">
          <cell r="A844">
            <v>43124</v>
          </cell>
          <cell r="B844">
            <v>18.372199999999999</v>
          </cell>
          <cell r="C844">
            <v>11125</v>
          </cell>
        </row>
        <row r="845">
          <cell r="A845">
            <v>43125</v>
          </cell>
          <cell r="B845">
            <v>18.5367</v>
          </cell>
          <cell r="C845">
            <v>11250</v>
          </cell>
        </row>
        <row r="846">
          <cell r="A846">
            <v>43126</v>
          </cell>
          <cell r="B846">
            <v>18.096699999999998</v>
          </cell>
          <cell r="C846">
            <v>10965.781000000001</v>
          </cell>
        </row>
        <row r="847">
          <cell r="A847">
            <v>43129</v>
          </cell>
          <cell r="B847">
            <v>19.160900000000002</v>
          </cell>
          <cell r="C847">
            <v>11139.098</v>
          </cell>
        </row>
        <row r="848">
          <cell r="A848">
            <v>43130</v>
          </cell>
          <cell r="B848">
            <v>17.5291</v>
          </cell>
          <cell r="C848">
            <v>9992.2098000000005</v>
          </cell>
        </row>
        <row r="849">
          <cell r="A849">
            <v>43131</v>
          </cell>
          <cell r="B849">
            <v>15.606999999999999</v>
          </cell>
          <cell r="C849">
            <v>10060.3637</v>
          </cell>
        </row>
        <row r="850">
          <cell r="A850">
            <v>43132</v>
          </cell>
          <cell r="B850">
            <v>13.1243</v>
          </cell>
          <cell r="C850">
            <v>9097.7603999999992</v>
          </cell>
        </row>
        <row r="851">
          <cell r="A851">
            <v>43133</v>
          </cell>
          <cell r="B851">
            <v>12.0131</v>
          </cell>
          <cell r="C851">
            <v>8570.1209999999992</v>
          </cell>
        </row>
        <row r="852">
          <cell r="A852">
            <v>43136</v>
          </cell>
          <cell r="B852">
            <v>10.061</v>
          </cell>
          <cell r="C852">
            <v>7166.0838999999996</v>
          </cell>
        </row>
        <row r="853">
          <cell r="A853">
            <v>43137</v>
          </cell>
          <cell r="B853">
            <v>12.323399999999999</v>
          </cell>
          <cell r="C853">
            <v>7518.54</v>
          </cell>
        </row>
        <row r="854">
          <cell r="A854">
            <v>43138</v>
          </cell>
          <cell r="B854">
            <v>13.7049</v>
          </cell>
          <cell r="C854">
            <v>8166.2349000000004</v>
          </cell>
        </row>
        <row r="855">
          <cell r="A855">
            <v>43139</v>
          </cell>
          <cell r="B855">
            <v>13.9602</v>
          </cell>
          <cell r="C855">
            <v>8291.8844000000008</v>
          </cell>
        </row>
        <row r="856">
          <cell r="A856">
            <v>43140</v>
          </cell>
          <cell r="B856">
            <v>14.355700000000001</v>
          </cell>
          <cell r="C856">
            <v>8568.0753000000004</v>
          </cell>
        </row>
        <row r="857">
          <cell r="A857">
            <v>43143</v>
          </cell>
          <cell r="B857">
            <v>14.886200000000001</v>
          </cell>
          <cell r="C857">
            <v>8848.73</v>
          </cell>
        </row>
        <row r="858">
          <cell r="A858">
            <v>43144</v>
          </cell>
          <cell r="B858">
            <v>14.4057</v>
          </cell>
          <cell r="C858">
            <v>8710.9112999999998</v>
          </cell>
        </row>
        <row r="859">
          <cell r="A859">
            <v>43145</v>
          </cell>
          <cell r="B859">
            <v>16.457899999999999</v>
          </cell>
          <cell r="C859">
            <v>9299.8045999999995</v>
          </cell>
        </row>
        <row r="860">
          <cell r="A860">
            <v>43146</v>
          </cell>
          <cell r="B860">
            <v>18.660399999999999</v>
          </cell>
          <cell r="C860">
            <v>10074.9575</v>
          </cell>
        </row>
        <row r="861">
          <cell r="A861">
            <v>43147</v>
          </cell>
          <cell r="B861">
            <v>17.779399999999999</v>
          </cell>
          <cell r="C861">
            <v>9995.0614999999998</v>
          </cell>
        </row>
        <row r="862">
          <cell r="A862">
            <v>43150</v>
          </cell>
          <cell r="B862">
            <v>17.779399999999999</v>
          </cell>
          <cell r="C862">
            <v>11213.18</v>
          </cell>
        </row>
        <row r="863">
          <cell r="A863">
            <v>43151</v>
          </cell>
          <cell r="B863">
            <v>20.011800000000001</v>
          </cell>
          <cell r="C863">
            <v>11740.564200000001</v>
          </cell>
        </row>
        <row r="864">
          <cell r="A864">
            <v>43152</v>
          </cell>
          <cell r="B864">
            <v>17.8795</v>
          </cell>
          <cell r="C864">
            <v>10388.379999999999</v>
          </cell>
        </row>
        <row r="865">
          <cell r="A865">
            <v>43153</v>
          </cell>
          <cell r="B865">
            <v>16.938500000000001</v>
          </cell>
          <cell r="C865">
            <v>10097.278</v>
          </cell>
        </row>
        <row r="866">
          <cell r="A866">
            <v>43154</v>
          </cell>
          <cell r="B866">
            <v>17.2288</v>
          </cell>
          <cell r="C866">
            <v>9985.01</v>
          </cell>
        </row>
        <row r="867">
          <cell r="A867">
            <v>43157</v>
          </cell>
          <cell r="B867">
            <v>17.839500000000001</v>
          </cell>
          <cell r="C867">
            <v>10260</v>
          </cell>
        </row>
        <row r="868">
          <cell r="A868">
            <v>43158</v>
          </cell>
          <cell r="B868">
            <v>18.1798</v>
          </cell>
          <cell r="C868">
            <v>10666.19</v>
          </cell>
        </row>
        <row r="869">
          <cell r="A869">
            <v>43159</v>
          </cell>
          <cell r="B869">
            <v>17.849499999999999</v>
          </cell>
          <cell r="C869">
            <v>10639.295599999999</v>
          </cell>
        </row>
        <row r="870">
          <cell r="A870">
            <v>43160</v>
          </cell>
          <cell r="B870">
            <v>18.119800000000001</v>
          </cell>
          <cell r="C870">
            <v>11036.576800000001</v>
          </cell>
        </row>
        <row r="871">
          <cell r="A871">
            <v>43161</v>
          </cell>
          <cell r="B871">
            <v>18.0197</v>
          </cell>
          <cell r="C871">
            <v>11044.1186</v>
          </cell>
        </row>
        <row r="872">
          <cell r="A872">
            <v>43164</v>
          </cell>
          <cell r="B872">
            <v>18.630400000000002</v>
          </cell>
          <cell r="C872">
            <v>11581.1903</v>
          </cell>
        </row>
        <row r="873">
          <cell r="A873">
            <v>43165</v>
          </cell>
          <cell r="B873">
            <v>17.178599999999999</v>
          </cell>
          <cell r="C873">
            <v>10641.4555</v>
          </cell>
        </row>
        <row r="874">
          <cell r="A874">
            <v>43166</v>
          </cell>
          <cell r="B874">
            <v>15.757199999999999</v>
          </cell>
          <cell r="C874">
            <v>9766.7847999999994</v>
          </cell>
        </row>
        <row r="875">
          <cell r="A875">
            <v>43167</v>
          </cell>
          <cell r="B875">
            <v>15.757199999999999</v>
          </cell>
          <cell r="C875">
            <v>9390.1290000000008</v>
          </cell>
        </row>
        <row r="876">
          <cell r="A876">
            <v>43168</v>
          </cell>
          <cell r="B876">
            <v>15.0063</v>
          </cell>
          <cell r="C876">
            <v>8993.7099999999991</v>
          </cell>
        </row>
        <row r="877">
          <cell r="A877">
            <v>43171</v>
          </cell>
          <cell r="B877">
            <v>15.176600000000001</v>
          </cell>
          <cell r="C877">
            <v>8929.9699999999993</v>
          </cell>
        </row>
        <row r="878">
          <cell r="A878">
            <v>43172</v>
          </cell>
          <cell r="B878">
            <v>14.8162</v>
          </cell>
          <cell r="C878">
            <v>9061.2219000000005</v>
          </cell>
        </row>
        <row r="879">
          <cell r="A879">
            <v>43173</v>
          </cell>
          <cell r="B879">
            <v>13.3195</v>
          </cell>
          <cell r="C879">
            <v>8300.2381000000005</v>
          </cell>
        </row>
        <row r="880">
          <cell r="A880">
            <v>43174</v>
          </cell>
          <cell r="B880">
            <v>13.4747</v>
          </cell>
          <cell r="C880">
            <v>8221.43</v>
          </cell>
        </row>
        <row r="881">
          <cell r="A881">
            <v>43175</v>
          </cell>
          <cell r="B881">
            <v>14.2455</v>
          </cell>
          <cell r="C881">
            <v>8548.1543000000001</v>
          </cell>
        </row>
        <row r="882">
          <cell r="A882">
            <v>43178</v>
          </cell>
          <cell r="B882">
            <v>13.614800000000001</v>
          </cell>
          <cell r="C882">
            <v>8386.7551000000003</v>
          </cell>
        </row>
        <row r="883">
          <cell r="A883">
            <v>43179</v>
          </cell>
          <cell r="B883">
            <v>14.6159</v>
          </cell>
          <cell r="C883">
            <v>8945.7212</v>
          </cell>
        </row>
        <row r="884">
          <cell r="A884">
            <v>43180</v>
          </cell>
          <cell r="B884">
            <v>14.7661</v>
          </cell>
          <cell r="C884">
            <v>8880.01</v>
          </cell>
        </row>
        <row r="885">
          <cell r="A885">
            <v>43181</v>
          </cell>
          <cell r="B885">
            <v>14.105399999999999</v>
          </cell>
          <cell r="C885">
            <v>8613.9627999999993</v>
          </cell>
        </row>
        <row r="886">
          <cell r="A886">
            <v>43182</v>
          </cell>
          <cell r="B886">
            <v>13.734999999999999</v>
          </cell>
          <cell r="C886">
            <v>8630.5512999999992</v>
          </cell>
        </row>
        <row r="887">
          <cell r="A887">
            <v>43185</v>
          </cell>
          <cell r="B887">
            <v>12.623799999999999</v>
          </cell>
          <cell r="C887">
            <v>7919.4120000000003</v>
          </cell>
        </row>
        <row r="888">
          <cell r="A888">
            <v>43186</v>
          </cell>
          <cell r="B888">
            <v>11.962999999999999</v>
          </cell>
          <cell r="C888">
            <v>7891.7317999999996</v>
          </cell>
        </row>
        <row r="889">
          <cell r="A889">
            <v>43187</v>
          </cell>
          <cell r="B889">
            <v>11.292299999999999</v>
          </cell>
          <cell r="C889">
            <v>7906.4301999999998</v>
          </cell>
        </row>
        <row r="890">
          <cell r="A890">
            <v>43188</v>
          </cell>
          <cell r="B890">
            <v>10.5015</v>
          </cell>
          <cell r="C890">
            <v>7337.16</v>
          </cell>
        </row>
        <row r="891">
          <cell r="A891">
            <v>43189</v>
          </cell>
          <cell r="B891">
            <v>10.5015</v>
          </cell>
          <cell r="C891">
            <v>6821.1486999999997</v>
          </cell>
        </row>
        <row r="892">
          <cell r="A892">
            <v>43192</v>
          </cell>
          <cell r="B892">
            <v>11.202199999999999</v>
          </cell>
          <cell r="C892">
            <v>6977.8566000000001</v>
          </cell>
        </row>
        <row r="893">
          <cell r="A893">
            <v>43193</v>
          </cell>
          <cell r="B893">
            <v>12.6838</v>
          </cell>
          <cell r="C893">
            <v>7462.1</v>
          </cell>
        </row>
        <row r="894">
          <cell r="A894">
            <v>43194</v>
          </cell>
          <cell r="B894">
            <v>11.132099999999999</v>
          </cell>
          <cell r="C894">
            <v>6866.94</v>
          </cell>
        </row>
        <row r="895">
          <cell r="A895">
            <v>43195</v>
          </cell>
          <cell r="B895">
            <v>11.022</v>
          </cell>
          <cell r="C895">
            <v>6772</v>
          </cell>
        </row>
        <row r="896">
          <cell r="A896">
            <v>43196</v>
          </cell>
          <cell r="B896">
            <v>10.561500000000001</v>
          </cell>
          <cell r="C896">
            <v>6619.0441000000001</v>
          </cell>
        </row>
        <row r="897">
          <cell r="A897">
            <v>43199</v>
          </cell>
          <cell r="B897">
            <v>10.561500000000001</v>
          </cell>
          <cell r="C897">
            <v>6677.1698999999999</v>
          </cell>
        </row>
        <row r="898">
          <cell r="A898">
            <v>43200</v>
          </cell>
          <cell r="B898">
            <v>11.062099999999999</v>
          </cell>
          <cell r="C898">
            <v>6847.5562</v>
          </cell>
        </row>
        <row r="899">
          <cell r="A899">
            <v>43201</v>
          </cell>
          <cell r="B899">
            <v>11.4925</v>
          </cell>
          <cell r="C899">
            <v>6914.2058999999999</v>
          </cell>
        </row>
        <row r="900">
          <cell r="A900">
            <v>43202</v>
          </cell>
          <cell r="B900">
            <v>12.493600000000001</v>
          </cell>
          <cell r="C900">
            <v>7682.5527000000002</v>
          </cell>
        </row>
        <row r="901">
          <cell r="A901">
            <v>43203</v>
          </cell>
          <cell r="B901">
            <v>13.534800000000001</v>
          </cell>
          <cell r="C901">
            <v>8097.3905000000004</v>
          </cell>
        </row>
        <row r="902">
          <cell r="A902">
            <v>43206</v>
          </cell>
          <cell r="B902">
            <v>13.1944</v>
          </cell>
          <cell r="C902">
            <v>7982.97</v>
          </cell>
        </row>
        <row r="903">
          <cell r="A903">
            <v>43207</v>
          </cell>
          <cell r="B903">
            <v>12.4436</v>
          </cell>
          <cell r="C903">
            <v>7878.2322000000004</v>
          </cell>
        </row>
        <row r="904">
          <cell r="A904">
            <v>43208</v>
          </cell>
          <cell r="B904">
            <v>13.2545</v>
          </cell>
          <cell r="C904">
            <v>8112.7058999999999</v>
          </cell>
        </row>
        <row r="905">
          <cell r="A905">
            <v>43209</v>
          </cell>
          <cell r="B905">
            <v>13.664899999999999</v>
          </cell>
          <cell r="C905">
            <v>8248.66</v>
          </cell>
        </row>
        <row r="906">
          <cell r="A906">
            <v>43210</v>
          </cell>
          <cell r="B906">
            <v>14.866199999999999</v>
          </cell>
          <cell r="C906">
            <v>8524.0871999999999</v>
          </cell>
        </row>
        <row r="907">
          <cell r="A907">
            <v>43213</v>
          </cell>
          <cell r="B907">
            <v>15.2666</v>
          </cell>
          <cell r="C907">
            <v>8849.98</v>
          </cell>
        </row>
        <row r="908">
          <cell r="A908">
            <v>43214</v>
          </cell>
          <cell r="B908">
            <v>16.898399999999999</v>
          </cell>
          <cell r="C908">
            <v>9445.9621000000006</v>
          </cell>
        </row>
        <row r="909">
          <cell r="A909">
            <v>43215</v>
          </cell>
          <cell r="B909">
            <v>15.086499999999999</v>
          </cell>
          <cell r="C909">
            <v>8968.1</v>
          </cell>
        </row>
        <row r="910">
          <cell r="A910">
            <v>43216</v>
          </cell>
          <cell r="B910">
            <v>15.3668</v>
          </cell>
          <cell r="C910">
            <v>8867.17</v>
          </cell>
        </row>
        <row r="911">
          <cell r="A911">
            <v>43217</v>
          </cell>
          <cell r="B911">
            <v>15.5169</v>
          </cell>
          <cell r="C911">
            <v>9091.23</v>
          </cell>
        </row>
        <row r="912">
          <cell r="A912">
            <v>43220</v>
          </cell>
          <cell r="B912">
            <v>15.8673</v>
          </cell>
          <cell r="C912">
            <v>9305.8197</v>
          </cell>
        </row>
        <row r="913">
          <cell r="A913">
            <v>43221</v>
          </cell>
          <cell r="B913">
            <v>14.956300000000001</v>
          </cell>
          <cell r="C913">
            <v>8970.9503000000004</v>
          </cell>
        </row>
        <row r="914">
          <cell r="A914">
            <v>43222</v>
          </cell>
          <cell r="B914">
            <v>14.4558</v>
          </cell>
          <cell r="C914">
            <v>9111.7543999999998</v>
          </cell>
        </row>
        <row r="915">
          <cell r="A915">
            <v>43223</v>
          </cell>
          <cell r="B915">
            <v>15.2166</v>
          </cell>
          <cell r="C915">
            <v>9635.4272999999994</v>
          </cell>
        </row>
        <row r="916">
          <cell r="A916">
            <v>43224</v>
          </cell>
          <cell r="B916">
            <v>15.606999999999999</v>
          </cell>
          <cell r="C916">
            <v>9648.7212999999992</v>
          </cell>
        </row>
        <row r="917">
          <cell r="A917">
            <v>43227</v>
          </cell>
          <cell r="B917">
            <v>14.9863</v>
          </cell>
          <cell r="C917">
            <v>9416.9447</v>
          </cell>
        </row>
        <row r="918">
          <cell r="A918">
            <v>43228</v>
          </cell>
          <cell r="B918">
            <v>14.7262</v>
          </cell>
          <cell r="C918">
            <v>9238.9375</v>
          </cell>
        </row>
        <row r="919">
          <cell r="A919">
            <v>43229</v>
          </cell>
          <cell r="B919">
            <v>14.9863</v>
          </cell>
          <cell r="C919">
            <v>9277.3781999999992</v>
          </cell>
        </row>
        <row r="920">
          <cell r="A920">
            <v>43230</v>
          </cell>
          <cell r="B920">
            <v>14.5959</v>
          </cell>
          <cell r="C920">
            <v>9087.48</v>
          </cell>
        </row>
        <row r="921">
          <cell r="A921">
            <v>43231</v>
          </cell>
          <cell r="B921">
            <v>14.115399999999999</v>
          </cell>
          <cell r="C921">
            <v>8609.67</v>
          </cell>
        </row>
        <row r="922">
          <cell r="A922">
            <v>43234</v>
          </cell>
          <cell r="B922">
            <v>14.5158</v>
          </cell>
          <cell r="C922">
            <v>8753.49</v>
          </cell>
        </row>
        <row r="923">
          <cell r="A923">
            <v>43235</v>
          </cell>
          <cell r="B923">
            <v>14.265599999999999</v>
          </cell>
          <cell r="C923">
            <v>8561.4645</v>
          </cell>
        </row>
        <row r="924">
          <cell r="A924">
            <v>43236</v>
          </cell>
          <cell r="B924">
            <v>13.765000000000001</v>
          </cell>
          <cell r="C924">
            <v>8254.75</v>
          </cell>
        </row>
        <row r="925">
          <cell r="A925">
            <v>43237</v>
          </cell>
          <cell r="B925">
            <v>13.5448</v>
          </cell>
          <cell r="C925">
            <v>8175.2937000000002</v>
          </cell>
        </row>
        <row r="926">
          <cell r="A926">
            <v>43238</v>
          </cell>
          <cell r="B926">
            <v>13.549799999999999</v>
          </cell>
          <cell r="C926">
            <v>8233.6200000000008</v>
          </cell>
        </row>
        <row r="927">
          <cell r="A927">
            <v>43241</v>
          </cell>
          <cell r="B927">
            <v>13.6249</v>
          </cell>
          <cell r="C927">
            <v>8380.5828999999994</v>
          </cell>
        </row>
        <row r="928">
          <cell r="A928">
            <v>43242</v>
          </cell>
          <cell r="B928">
            <v>13.0943</v>
          </cell>
          <cell r="C928">
            <v>8187.0097999999998</v>
          </cell>
        </row>
        <row r="929">
          <cell r="A929">
            <v>43243</v>
          </cell>
          <cell r="B929">
            <v>12.2333</v>
          </cell>
          <cell r="C929">
            <v>7595.0814</v>
          </cell>
        </row>
        <row r="930">
          <cell r="A930">
            <v>43244</v>
          </cell>
          <cell r="B930">
            <v>12.253399999999999</v>
          </cell>
          <cell r="C930">
            <v>7586.6253999999999</v>
          </cell>
        </row>
        <row r="931">
          <cell r="A931">
            <v>43245</v>
          </cell>
          <cell r="B931">
            <v>12.1633</v>
          </cell>
          <cell r="C931">
            <v>7424.7453999999998</v>
          </cell>
        </row>
        <row r="932">
          <cell r="A932">
            <v>43248</v>
          </cell>
          <cell r="B932">
            <v>12.1633</v>
          </cell>
          <cell r="C932">
            <v>7237.9883</v>
          </cell>
        </row>
        <row r="933">
          <cell r="A933">
            <v>43249</v>
          </cell>
          <cell r="B933">
            <v>12.1633</v>
          </cell>
          <cell r="C933">
            <v>7466.6153999999997</v>
          </cell>
        </row>
        <row r="934">
          <cell r="A934">
            <v>43250</v>
          </cell>
          <cell r="B934">
            <v>11.973100000000001</v>
          </cell>
          <cell r="C934">
            <v>7310.7174000000005</v>
          </cell>
        </row>
        <row r="935">
          <cell r="A935">
            <v>43251</v>
          </cell>
          <cell r="B935">
            <v>12.2933</v>
          </cell>
          <cell r="C935">
            <v>7538.2924000000003</v>
          </cell>
        </row>
        <row r="936">
          <cell r="A936">
            <v>43252</v>
          </cell>
          <cell r="B936">
            <v>12.113200000000001</v>
          </cell>
          <cell r="C936">
            <v>7436.8585999999996</v>
          </cell>
        </row>
        <row r="937">
          <cell r="A937">
            <v>43255</v>
          </cell>
          <cell r="B937">
            <v>11.9931</v>
          </cell>
          <cell r="C937">
            <v>7496.3879999999999</v>
          </cell>
        </row>
        <row r="938">
          <cell r="A938">
            <v>43256</v>
          </cell>
          <cell r="B938">
            <v>12.4436</v>
          </cell>
          <cell r="C938">
            <v>7620.5230000000001</v>
          </cell>
        </row>
        <row r="939">
          <cell r="A939">
            <v>43257</v>
          </cell>
          <cell r="B939">
            <v>12.4636</v>
          </cell>
          <cell r="C939">
            <v>7527.99</v>
          </cell>
        </row>
        <row r="940">
          <cell r="A940">
            <v>43258</v>
          </cell>
          <cell r="B940">
            <v>12.874000000000001</v>
          </cell>
          <cell r="C940">
            <v>7691.1890999999996</v>
          </cell>
        </row>
        <row r="941">
          <cell r="A941">
            <v>43259</v>
          </cell>
          <cell r="B941">
            <v>12.713900000000001</v>
          </cell>
          <cell r="C941">
            <v>7635.0625</v>
          </cell>
        </row>
        <row r="942">
          <cell r="A942">
            <v>43262</v>
          </cell>
          <cell r="B942">
            <v>11.7128</v>
          </cell>
          <cell r="C942">
            <v>6765.7867999999999</v>
          </cell>
        </row>
        <row r="943">
          <cell r="A943">
            <v>43263</v>
          </cell>
          <cell r="B943">
            <v>11.302300000000001</v>
          </cell>
          <cell r="C943">
            <v>6513.5681000000004</v>
          </cell>
        </row>
        <row r="944">
          <cell r="A944">
            <v>43264</v>
          </cell>
          <cell r="B944">
            <v>10.611599999999999</v>
          </cell>
          <cell r="C944">
            <v>6280.99</v>
          </cell>
        </row>
        <row r="945">
          <cell r="A945">
            <v>43265</v>
          </cell>
          <cell r="B945">
            <v>11.5426</v>
          </cell>
          <cell r="C945">
            <v>6644.89</v>
          </cell>
        </row>
        <row r="946">
          <cell r="A946">
            <v>43266</v>
          </cell>
          <cell r="B946">
            <v>10.962</v>
          </cell>
          <cell r="C946">
            <v>6551.96</v>
          </cell>
        </row>
        <row r="947">
          <cell r="A947">
            <v>43269</v>
          </cell>
          <cell r="B947">
            <v>11.062099999999999</v>
          </cell>
          <cell r="C947">
            <v>6702.3905000000004</v>
          </cell>
        </row>
        <row r="948">
          <cell r="A948">
            <v>43270</v>
          </cell>
          <cell r="B948">
            <v>11.012</v>
          </cell>
          <cell r="C948">
            <v>6743.6931999999997</v>
          </cell>
        </row>
        <row r="949">
          <cell r="A949">
            <v>43271</v>
          </cell>
          <cell r="B949">
            <v>10.911899999999999</v>
          </cell>
          <cell r="C949">
            <v>6754.16</v>
          </cell>
        </row>
        <row r="950">
          <cell r="A950">
            <v>43272</v>
          </cell>
          <cell r="B950">
            <v>10.7117</v>
          </cell>
          <cell r="C950">
            <v>6715.3398999999999</v>
          </cell>
        </row>
        <row r="951">
          <cell r="A951">
            <v>43273</v>
          </cell>
          <cell r="B951">
            <v>10.111000000000001</v>
          </cell>
          <cell r="C951">
            <v>6196.9011</v>
          </cell>
        </row>
        <row r="952">
          <cell r="A952">
            <v>43276</v>
          </cell>
          <cell r="B952">
            <v>9.8107000000000006</v>
          </cell>
          <cell r="C952">
            <v>6259.8398999999999</v>
          </cell>
        </row>
        <row r="953">
          <cell r="A953">
            <v>43277</v>
          </cell>
          <cell r="B953">
            <v>9.2401</v>
          </cell>
          <cell r="C953">
            <v>6170.03</v>
          </cell>
        </row>
        <row r="954">
          <cell r="A954">
            <v>43278</v>
          </cell>
          <cell r="B954">
            <v>8.5292999999999992</v>
          </cell>
          <cell r="C954">
            <v>6142.79</v>
          </cell>
        </row>
        <row r="955">
          <cell r="A955">
            <v>43279</v>
          </cell>
          <cell r="B955">
            <v>8.9497999999999998</v>
          </cell>
          <cell r="C955">
            <v>6083.3833000000004</v>
          </cell>
        </row>
        <row r="956">
          <cell r="A956">
            <v>43280</v>
          </cell>
          <cell r="B956">
            <v>8.5393000000000008</v>
          </cell>
          <cell r="C956">
            <v>5879.9209000000001</v>
          </cell>
        </row>
        <row r="957">
          <cell r="A957">
            <v>43283</v>
          </cell>
          <cell r="B957">
            <v>10.2111</v>
          </cell>
          <cell r="C957">
            <v>6618.8885</v>
          </cell>
        </row>
        <row r="958">
          <cell r="A958">
            <v>43284</v>
          </cell>
          <cell r="B958">
            <v>10.020899999999999</v>
          </cell>
          <cell r="C958">
            <v>6608.9098000000004</v>
          </cell>
        </row>
        <row r="959">
          <cell r="A959">
            <v>43285</v>
          </cell>
          <cell r="B959">
            <v>10.020899999999999</v>
          </cell>
          <cell r="C959">
            <v>6682.4110000000001</v>
          </cell>
        </row>
        <row r="960">
          <cell r="A960">
            <v>43286</v>
          </cell>
          <cell r="B960">
            <v>10.061</v>
          </cell>
          <cell r="C960">
            <v>6511.3931000000002</v>
          </cell>
        </row>
        <row r="961">
          <cell r="A961">
            <v>43287</v>
          </cell>
          <cell r="B961">
            <v>10.241199999999999</v>
          </cell>
          <cell r="C961">
            <v>6570.0991999999997</v>
          </cell>
        </row>
        <row r="962">
          <cell r="A962">
            <v>43290</v>
          </cell>
          <cell r="B962">
            <v>10.311199999999999</v>
          </cell>
          <cell r="C962">
            <v>6708.6776</v>
          </cell>
        </row>
        <row r="963">
          <cell r="A963">
            <v>43291</v>
          </cell>
          <cell r="B963">
            <v>9.2800999999999991</v>
          </cell>
          <cell r="C963">
            <v>6374.1686</v>
          </cell>
        </row>
        <row r="964">
          <cell r="A964">
            <v>43292</v>
          </cell>
          <cell r="B964">
            <v>9.3602000000000007</v>
          </cell>
          <cell r="C964">
            <v>6347.317</v>
          </cell>
        </row>
        <row r="965">
          <cell r="A965">
            <v>43293</v>
          </cell>
          <cell r="B965">
            <v>9.3201999999999998</v>
          </cell>
          <cell r="C965">
            <v>6176.2722999999996</v>
          </cell>
        </row>
        <row r="966">
          <cell r="A966">
            <v>43294</v>
          </cell>
          <cell r="B966">
            <v>9.2500999999999998</v>
          </cell>
          <cell r="C966">
            <v>6179.4416000000001</v>
          </cell>
        </row>
        <row r="967">
          <cell r="A967">
            <v>43297</v>
          </cell>
          <cell r="B967">
            <v>10.311199999999999</v>
          </cell>
          <cell r="C967">
            <v>6677.9497000000001</v>
          </cell>
        </row>
        <row r="968">
          <cell r="A968">
            <v>43298</v>
          </cell>
          <cell r="B968">
            <v>11.5025</v>
          </cell>
          <cell r="C968">
            <v>7308.11</v>
          </cell>
        </row>
        <row r="969">
          <cell r="A969">
            <v>43299</v>
          </cell>
          <cell r="B969">
            <v>10.841799999999999</v>
          </cell>
          <cell r="C969">
            <v>7390.74</v>
          </cell>
        </row>
        <row r="970">
          <cell r="A970">
            <v>43300</v>
          </cell>
          <cell r="B970">
            <v>10.962</v>
          </cell>
          <cell r="C970">
            <v>7449.5239000000001</v>
          </cell>
        </row>
        <row r="971">
          <cell r="A971">
            <v>43301</v>
          </cell>
          <cell r="B971">
            <v>11.012</v>
          </cell>
          <cell r="C971">
            <v>7340.7079999999996</v>
          </cell>
        </row>
        <row r="972">
          <cell r="A972">
            <v>43304</v>
          </cell>
          <cell r="B972">
            <v>11.592599999999999</v>
          </cell>
          <cell r="C972">
            <v>7746.1986999999999</v>
          </cell>
        </row>
        <row r="973">
          <cell r="A973">
            <v>43305</v>
          </cell>
          <cell r="B973">
            <v>12.273400000000001</v>
          </cell>
          <cell r="C973">
            <v>8258.85</v>
          </cell>
        </row>
        <row r="974">
          <cell r="A974">
            <v>43306</v>
          </cell>
          <cell r="B974">
            <v>11.893000000000001</v>
          </cell>
          <cell r="C974">
            <v>8160.8657999999996</v>
          </cell>
        </row>
        <row r="975">
          <cell r="A975">
            <v>43307</v>
          </cell>
          <cell r="B975">
            <v>12.113200000000001</v>
          </cell>
          <cell r="C975">
            <v>8263.5411999999997</v>
          </cell>
        </row>
        <row r="976">
          <cell r="A976">
            <v>43308</v>
          </cell>
          <cell r="B976">
            <v>11.962999999999999</v>
          </cell>
          <cell r="C976">
            <v>8208.2176999999992</v>
          </cell>
        </row>
        <row r="977">
          <cell r="A977">
            <v>43311</v>
          </cell>
          <cell r="B977">
            <v>11.1221</v>
          </cell>
          <cell r="C977">
            <v>8103.2955000000002</v>
          </cell>
        </row>
        <row r="978">
          <cell r="A978">
            <v>43312</v>
          </cell>
          <cell r="B978">
            <v>10.4314</v>
          </cell>
          <cell r="C978">
            <v>7750.5463</v>
          </cell>
        </row>
        <row r="979">
          <cell r="A979">
            <v>43313</v>
          </cell>
          <cell r="B979">
            <v>10.111000000000001</v>
          </cell>
          <cell r="C979">
            <v>7565.7368999999999</v>
          </cell>
        </row>
        <row r="980">
          <cell r="A980">
            <v>43314</v>
          </cell>
          <cell r="B980">
            <v>10.3613</v>
          </cell>
          <cell r="C980">
            <v>7539.5452999999998</v>
          </cell>
        </row>
        <row r="981">
          <cell r="A981">
            <v>43315</v>
          </cell>
          <cell r="B981">
            <v>10.161099999999999</v>
          </cell>
          <cell r="C981">
            <v>7372.83</v>
          </cell>
        </row>
        <row r="982">
          <cell r="A982">
            <v>43318</v>
          </cell>
          <cell r="B982">
            <v>9.9809000000000001</v>
          </cell>
          <cell r="C982">
            <v>6942.7151999999996</v>
          </cell>
        </row>
        <row r="983">
          <cell r="A983">
            <v>43319</v>
          </cell>
          <cell r="B983">
            <v>10.1411</v>
          </cell>
          <cell r="C983">
            <v>7000.4287000000004</v>
          </cell>
        </row>
        <row r="984">
          <cell r="A984">
            <v>43320</v>
          </cell>
          <cell r="B984">
            <v>9.7406000000000006</v>
          </cell>
          <cell r="C984">
            <v>6338.48</v>
          </cell>
        </row>
        <row r="985">
          <cell r="A985">
            <v>43321</v>
          </cell>
          <cell r="B985">
            <v>9.7506000000000004</v>
          </cell>
          <cell r="C985">
            <v>6473.0077000000001</v>
          </cell>
        </row>
        <row r="986">
          <cell r="A986">
            <v>43322</v>
          </cell>
          <cell r="B986">
            <v>9.6105</v>
          </cell>
          <cell r="C986">
            <v>6404.1256999999996</v>
          </cell>
        </row>
        <row r="987">
          <cell r="A987">
            <v>43325</v>
          </cell>
          <cell r="B987">
            <v>9.4202999999999992</v>
          </cell>
          <cell r="C987">
            <v>6237.1378000000004</v>
          </cell>
        </row>
        <row r="988">
          <cell r="A988">
            <v>43326</v>
          </cell>
          <cell r="B988">
            <v>9.2100000000000009</v>
          </cell>
          <cell r="C988">
            <v>6088.97</v>
          </cell>
        </row>
        <row r="989">
          <cell r="A989">
            <v>43327</v>
          </cell>
          <cell r="B989">
            <v>9.6504999999999992</v>
          </cell>
          <cell r="C989">
            <v>6378.7583999999997</v>
          </cell>
        </row>
        <row r="990">
          <cell r="A990">
            <v>43328</v>
          </cell>
          <cell r="B990">
            <v>9.1098999999999997</v>
          </cell>
          <cell r="C990">
            <v>6413.6216999999997</v>
          </cell>
        </row>
        <row r="991">
          <cell r="A991">
            <v>43329</v>
          </cell>
          <cell r="B991">
            <v>8.8796999999999997</v>
          </cell>
          <cell r="C991">
            <v>6500.9041999999999</v>
          </cell>
        </row>
        <row r="992">
          <cell r="A992">
            <v>43332</v>
          </cell>
          <cell r="B992">
            <v>8.7696000000000005</v>
          </cell>
          <cell r="C992">
            <v>6448.16</v>
          </cell>
        </row>
        <row r="993">
          <cell r="A993">
            <v>43333</v>
          </cell>
          <cell r="B993">
            <v>8.8796999999999997</v>
          </cell>
          <cell r="C993">
            <v>6433.79</v>
          </cell>
        </row>
        <row r="994">
          <cell r="A994">
            <v>43334</v>
          </cell>
          <cell r="B994">
            <v>8.9397000000000002</v>
          </cell>
          <cell r="C994">
            <v>6433.44</v>
          </cell>
        </row>
        <row r="995">
          <cell r="A995">
            <v>43335</v>
          </cell>
          <cell r="B995">
            <v>8.8295999999999992</v>
          </cell>
          <cell r="C995">
            <v>6419.4179999999997</v>
          </cell>
        </row>
        <row r="996">
          <cell r="A996">
            <v>43336</v>
          </cell>
          <cell r="B996">
            <v>9.19</v>
          </cell>
          <cell r="C996">
            <v>6621.1401999999998</v>
          </cell>
        </row>
        <row r="997">
          <cell r="A997">
            <v>43339</v>
          </cell>
          <cell r="B997">
            <v>9.3501999999999992</v>
          </cell>
          <cell r="C997">
            <v>6739.0159000000003</v>
          </cell>
        </row>
        <row r="998">
          <cell r="A998">
            <v>43340</v>
          </cell>
          <cell r="B998">
            <v>9.8707999999999991</v>
          </cell>
          <cell r="C998">
            <v>7094.4690000000001</v>
          </cell>
        </row>
        <row r="999">
          <cell r="A999">
            <v>43341</v>
          </cell>
          <cell r="B999">
            <v>9.5004000000000008</v>
          </cell>
          <cell r="C999">
            <v>7002.4359000000004</v>
          </cell>
        </row>
        <row r="1000">
          <cell r="A1000">
            <v>43342</v>
          </cell>
          <cell r="B1000">
            <v>9.14</v>
          </cell>
          <cell r="C1000">
            <v>6819</v>
          </cell>
        </row>
        <row r="1001">
          <cell r="A1001">
            <v>43343</v>
          </cell>
          <cell r="B1001">
            <v>9.5104000000000006</v>
          </cell>
          <cell r="C1001">
            <v>7041</v>
          </cell>
        </row>
        <row r="1002">
          <cell r="A1002">
            <v>43346</v>
          </cell>
          <cell r="B1002">
            <v>9.5104000000000006</v>
          </cell>
          <cell r="C1002">
            <v>7311.3204999999998</v>
          </cell>
        </row>
        <row r="1003">
          <cell r="A1003">
            <v>43347</v>
          </cell>
          <cell r="B1003">
            <v>9.5104000000000006</v>
          </cell>
          <cell r="C1003">
            <v>7349.4209000000001</v>
          </cell>
        </row>
        <row r="1004">
          <cell r="A1004">
            <v>43348</v>
          </cell>
          <cell r="B1004">
            <v>8.8597000000000001</v>
          </cell>
          <cell r="C1004">
            <v>6900.82</v>
          </cell>
        </row>
        <row r="1005">
          <cell r="A1005">
            <v>43349</v>
          </cell>
          <cell r="B1005">
            <v>8.5893999999999995</v>
          </cell>
          <cell r="C1005">
            <v>6457.9382999999998</v>
          </cell>
        </row>
        <row r="1006">
          <cell r="A1006">
            <v>43350</v>
          </cell>
          <cell r="B1006">
            <v>8.3491</v>
          </cell>
          <cell r="C1006">
            <v>6419.3415999999997</v>
          </cell>
        </row>
        <row r="1007">
          <cell r="A1007">
            <v>43353</v>
          </cell>
          <cell r="B1007">
            <v>8.2390000000000008</v>
          </cell>
          <cell r="C1007">
            <v>6289.94</v>
          </cell>
        </row>
        <row r="1008">
          <cell r="A1008">
            <v>43354</v>
          </cell>
          <cell r="B1008">
            <v>8.1488999999999994</v>
          </cell>
          <cell r="C1008">
            <v>6264.4038</v>
          </cell>
        </row>
        <row r="1009">
          <cell r="A1009">
            <v>43355</v>
          </cell>
          <cell r="B1009">
            <v>8.2490000000000006</v>
          </cell>
          <cell r="C1009">
            <v>6308.8396000000002</v>
          </cell>
        </row>
        <row r="1010">
          <cell r="A1010">
            <v>43356</v>
          </cell>
          <cell r="B1010">
            <v>8.6995000000000005</v>
          </cell>
          <cell r="C1010">
            <v>6447</v>
          </cell>
        </row>
        <row r="1011">
          <cell r="A1011">
            <v>43357</v>
          </cell>
          <cell r="B1011">
            <v>8.5593000000000004</v>
          </cell>
          <cell r="C1011">
            <v>6539.2043999999996</v>
          </cell>
        </row>
        <row r="1012">
          <cell r="A1012">
            <v>43360</v>
          </cell>
          <cell r="B1012">
            <v>8.0488</v>
          </cell>
          <cell r="C1012">
            <v>6266.0339000000004</v>
          </cell>
        </row>
        <row r="1013">
          <cell r="A1013">
            <v>43361</v>
          </cell>
          <cell r="B1013">
            <v>8.1088000000000005</v>
          </cell>
          <cell r="C1013">
            <v>6301.15</v>
          </cell>
        </row>
        <row r="1014">
          <cell r="A1014">
            <v>43362</v>
          </cell>
          <cell r="B1014">
            <v>8.1789000000000005</v>
          </cell>
          <cell r="C1014">
            <v>6410.01</v>
          </cell>
        </row>
        <row r="1015">
          <cell r="A1015">
            <v>43363</v>
          </cell>
          <cell r="B1015">
            <v>8.0988000000000007</v>
          </cell>
          <cell r="C1015">
            <v>6418.7485999999999</v>
          </cell>
        </row>
        <row r="1016">
          <cell r="A1016">
            <v>43364</v>
          </cell>
          <cell r="B1016">
            <v>8.8597000000000001</v>
          </cell>
          <cell r="C1016">
            <v>6753.61</v>
          </cell>
        </row>
        <row r="1017">
          <cell r="A1017">
            <v>43367</v>
          </cell>
          <cell r="B1017">
            <v>8.3291000000000004</v>
          </cell>
          <cell r="C1017">
            <v>6621.93</v>
          </cell>
        </row>
        <row r="1018">
          <cell r="A1018">
            <v>43368</v>
          </cell>
          <cell r="B1018">
            <v>8.0587999999999997</v>
          </cell>
          <cell r="C1018">
            <v>6363.3873000000003</v>
          </cell>
        </row>
        <row r="1019">
          <cell r="A1019">
            <v>43369</v>
          </cell>
          <cell r="B1019">
            <v>8.0388000000000002</v>
          </cell>
          <cell r="C1019">
            <v>6492.27</v>
          </cell>
        </row>
        <row r="1020">
          <cell r="A1020">
            <v>43370</v>
          </cell>
          <cell r="B1020">
            <v>8.0888000000000009</v>
          </cell>
          <cell r="C1020">
            <v>6659.1605</v>
          </cell>
        </row>
        <row r="1021">
          <cell r="A1021">
            <v>43371</v>
          </cell>
          <cell r="B1021">
            <v>7.9486999999999997</v>
          </cell>
          <cell r="C1021">
            <v>6672.0402000000004</v>
          </cell>
        </row>
        <row r="1022">
          <cell r="A1022">
            <v>43374</v>
          </cell>
          <cell r="B1022">
            <v>7.7384000000000004</v>
          </cell>
          <cell r="C1022">
            <v>6554.53</v>
          </cell>
        </row>
        <row r="1023">
          <cell r="A1023">
            <v>43375</v>
          </cell>
          <cell r="B1023">
            <v>7.4081000000000001</v>
          </cell>
          <cell r="C1023">
            <v>6531.3795</v>
          </cell>
        </row>
        <row r="1024">
          <cell r="A1024">
            <v>43376</v>
          </cell>
          <cell r="B1024">
            <v>7.3680000000000003</v>
          </cell>
          <cell r="C1024">
            <v>6434.0060000000003</v>
          </cell>
        </row>
        <row r="1025">
          <cell r="A1025">
            <v>43377</v>
          </cell>
          <cell r="B1025">
            <v>7.4680999999999997</v>
          </cell>
          <cell r="C1025">
            <v>6567.9297999999999</v>
          </cell>
        </row>
        <row r="1026">
          <cell r="A1026">
            <v>43378</v>
          </cell>
          <cell r="B1026">
            <v>7.3079999999999998</v>
          </cell>
          <cell r="C1026">
            <v>6541.8654999999999</v>
          </cell>
        </row>
        <row r="1027">
          <cell r="A1027">
            <v>43381</v>
          </cell>
          <cell r="B1027">
            <v>7.8886000000000003</v>
          </cell>
          <cell r="C1027">
            <v>6633.8249999999998</v>
          </cell>
        </row>
        <row r="1028">
          <cell r="A1028">
            <v>43382</v>
          </cell>
          <cell r="B1028">
            <v>7.7333999999999996</v>
          </cell>
          <cell r="C1028">
            <v>6586.8047999999999</v>
          </cell>
        </row>
        <row r="1029">
          <cell r="A1029">
            <v>43383</v>
          </cell>
          <cell r="B1029">
            <v>7.3179999999999996</v>
          </cell>
          <cell r="C1029">
            <v>6538.7424000000001</v>
          </cell>
        </row>
        <row r="1030">
          <cell r="A1030">
            <v>43384</v>
          </cell>
          <cell r="B1030">
            <v>6.7873999999999999</v>
          </cell>
          <cell r="C1030">
            <v>6198.4798000000001</v>
          </cell>
        </row>
        <row r="1031">
          <cell r="A1031">
            <v>43385</v>
          </cell>
          <cell r="B1031">
            <v>6.8574999999999999</v>
          </cell>
          <cell r="C1031">
            <v>6212.4083000000001</v>
          </cell>
        </row>
        <row r="1032">
          <cell r="A1032">
            <v>43388</v>
          </cell>
          <cell r="B1032">
            <v>7.2579000000000002</v>
          </cell>
          <cell r="C1032">
            <v>6390</v>
          </cell>
        </row>
        <row r="1033">
          <cell r="A1033">
            <v>43389</v>
          </cell>
          <cell r="B1033">
            <v>7.2878999999999996</v>
          </cell>
          <cell r="C1033">
            <v>6437.8644999999997</v>
          </cell>
        </row>
        <row r="1034">
          <cell r="A1034">
            <v>43390</v>
          </cell>
          <cell r="B1034">
            <v>7.2179000000000002</v>
          </cell>
          <cell r="C1034">
            <v>6431.78</v>
          </cell>
        </row>
        <row r="1035">
          <cell r="A1035">
            <v>43391</v>
          </cell>
          <cell r="B1035">
            <v>6.9875999999999996</v>
          </cell>
          <cell r="C1035">
            <v>6396.4863999999998</v>
          </cell>
        </row>
        <row r="1036">
          <cell r="A1036">
            <v>43392</v>
          </cell>
          <cell r="B1036">
            <v>7.0576999999999996</v>
          </cell>
          <cell r="C1036">
            <v>6384.2888000000003</v>
          </cell>
        </row>
        <row r="1037">
          <cell r="A1037">
            <v>43395</v>
          </cell>
          <cell r="B1037">
            <v>7.1878000000000002</v>
          </cell>
          <cell r="C1037">
            <v>6389.73</v>
          </cell>
        </row>
        <row r="1038">
          <cell r="A1038">
            <v>43396</v>
          </cell>
          <cell r="B1038">
            <v>7.2279</v>
          </cell>
          <cell r="C1038">
            <v>6405.2595000000001</v>
          </cell>
        </row>
        <row r="1039">
          <cell r="A1039">
            <v>43397</v>
          </cell>
          <cell r="B1039">
            <v>7.1978</v>
          </cell>
          <cell r="C1039">
            <v>6422.6337000000003</v>
          </cell>
        </row>
        <row r="1040">
          <cell r="A1040">
            <v>43398</v>
          </cell>
          <cell r="B1040">
            <v>7.0476999999999999</v>
          </cell>
          <cell r="C1040">
            <v>6408.0016999999998</v>
          </cell>
        </row>
        <row r="1041">
          <cell r="A1041">
            <v>43399</v>
          </cell>
          <cell r="B1041">
            <v>6.9775999999999998</v>
          </cell>
          <cell r="C1041">
            <v>6401.5019000000002</v>
          </cell>
        </row>
        <row r="1042">
          <cell r="A1042">
            <v>43402</v>
          </cell>
          <cell r="B1042">
            <v>6.8375000000000004</v>
          </cell>
          <cell r="C1042">
            <v>6246.0591999999997</v>
          </cell>
        </row>
        <row r="1043">
          <cell r="A1043">
            <v>43403</v>
          </cell>
          <cell r="B1043">
            <v>6.6673</v>
          </cell>
          <cell r="C1043">
            <v>6255.5005000000001</v>
          </cell>
        </row>
        <row r="1044">
          <cell r="A1044">
            <v>43404</v>
          </cell>
          <cell r="B1044">
            <v>6.7473999999999998</v>
          </cell>
          <cell r="C1044">
            <v>6304.16</v>
          </cell>
        </row>
        <row r="1045">
          <cell r="A1045">
            <v>43405</v>
          </cell>
          <cell r="B1045">
            <v>6.6471999999999998</v>
          </cell>
          <cell r="C1045">
            <v>6319.9582</v>
          </cell>
        </row>
        <row r="1046">
          <cell r="A1046">
            <v>43406</v>
          </cell>
          <cell r="B1046">
            <v>6.9375999999999998</v>
          </cell>
          <cell r="C1046">
            <v>6355.5761000000002</v>
          </cell>
        </row>
        <row r="1047">
          <cell r="A1047">
            <v>43409</v>
          </cell>
          <cell r="B1047">
            <v>7.1727999999999996</v>
          </cell>
          <cell r="C1047">
            <v>6397.2317999999996</v>
          </cell>
        </row>
        <row r="1048">
          <cell r="A1048">
            <v>43410</v>
          </cell>
          <cell r="B1048">
            <v>7.4981999999999998</v>
          </cell>
          <cell r="C1048">
            <v>6419.2147000000004</v>
          </cell>
        </row>
        <row r="1049">
          <cell r="A1049">
            <v>43411</v>
          </cell>
          <cell r="B1049">
            <v>7.7283999999999997</v>
          </cell>
          <cell r="C1049">
            <v>6505.7839999999997</v>
          </cell>
        </row>
        <row r="1050">
          <cell r="A1050">
            <v>43412</v>
          </cell>
          <cell r="B1050">
            <v>7.4481000000000002</v>
          </cell>
          <cell r="C1050">
            <v>6422.0982999999997</v>
          </cell>
        </row>
        <row r="1051">
          <cell r="A1051">
            <v>43413</v>
          </cell>
          <cell r="B1051">
            <v>7.0677000000000003</v>
          </cell>
          <cell r="C1051">
            <v>6340.9920000000002</v>
          </cell>
        </row>
        <row r="1052">
          <cell r="A1052">
            <v>43416</v>
          </cell>
          <cell r="B1052">
            <v>6.9175000000000004</v>
          </cell>
          <cell r="C1052">
            <v>6331.7118</v>
          </cell>
        </row>
        <row r="1053">
          <cell r="A1053">
            <v>43417</v>
          </cell>
          <cell r="B1053">
            <v>6.8775000000000004</v>
          </cell>
          <cell r="C1053">
            <v>6294.0712999999996</v>
          </cell>
        </row>
        <row r="1054">
          <cell r="A1054">
            <v>43418</v>
          </cell>
          <cell r="B1054">
            <v>5.9865000000000004</v>
          </cell>
          <cell r="C1054">
            <v>5416.4147999999996</v>
          </cell>
        </row>
        <row r="1055">
          <cell r="A1055">
            <v>43419</v>
          </cell>
          <cell r="B1055">
            <v>6.2568000000000001</v>
          </cell>
          <cell r="C1055">
            <v>5480.73</v>
          </cell>
        </row>
        <row r="1056">
          <cell r="A1056">
            <v>43420</v>
          </cell>
          <cell r="B1056">
            <v>6.0566000000000004</v>
          </cell>
          <cell r="C1056">
            <v>5510.8882000000003</v>
          </cell>
        </row>
        <row r="1057">
          <cell r="A1057">
            <v>43423</v>
          </cell>
          <cell r="B1057">
            <v>5.4058999999999999</v>
          </cell>
          <cell r="C1057">
            <v>4881.12</v>
          </cell>
        </row>
        <row r="1058">
          <cell r="A1058">
            <v>43424</v>
          </cell>
          <cell r="B1058">
            <v>4.9002999999999997</v>
          </cell>
          <cell r="C1058">
            <v>4268.9799999999996</v>
          </cell>
        </row>
        <row r="1059">
          <cell r="A1059">
            <v>43425</v>
          </cell>
          <cell r="B1059">
            <v>5.0354999999999999</v>
          </cell>
          <cell r="C1059">
            <v>4412.5459000000001</v>
          </cell>
        </row>
        <row r="1060">
          <cell r="A1060">
            <v>43426</v>
          </cell>
          <cell r="B1060">
            <v>5.0354999999999999</v>
          </cell>
          <cell r="C1060">
            <v>4417.76</v>
          </cell>
        </row>
        <row r="1061">
          <cell r="A1061">
            <v>43427</v>
          </cell>
          <cell r="B1061">
            <v>4.8853</v>
          </cell>
          <cell r="C1061">
            <v>4215.1099999999997</v>
          </cell>
        </row>
        <row r="1062">
          <cell r="A1062">
            <v>43430</v>
          </cell>
          <cell r="B1062">
            <v>4.4949000000000003</v>
          </cell>
          <cell r="C1062">
            <v>3637.64</v>
          </cell>
        </row>
        <row r="1063">
          <cell r="A1063">
            <v>43431</v>
          </cell>
          <cell r="B1063">
            <v>4.7050999999999998</v>
          </cell>
          <cell r="C1063">
            <v>3723.56</v>
          </cell>
        </row>
        <row r="1064">
          <cell r="A1064">
            <v>43432</v>
          </cell>
          <cell r="B1064">
            <v>5.5460000000000003</v>
          </cell>
          <cell r="C1064">
            <v>4312.5754999999999</v>
          </cell>
        </row>
        <row r="1065">
          <cell r="A1065">
            <v>43433</v>
          </cell>
          <cell r="B1065">
            <v>5.2957999999999998</v>
          </cell>
          <cell r="C1065">
            <v>4192.1704</v>
          </cell>
        </row>
        <row r="1066">
          <cell r="A1066">
            <v>43434</v>
          </cell>
          <cell r="B1066">
            <v>4.9954000000000001</v>
          </cell>
          <cell r="C1066">
            <v>3956.0518000000002</v>
          </cell>
        </row>
        <row r="1067">
          <cell r="A1067">
            <v>43437</v>
          </cell>
          <cell r="B1067">
            <v>4.7552000000000003</v>
          </cell>
          <cell r="C1067">
            <v>3829.5</v>
          </cell>
        </row>
        <row r="1068">
          <cell r="A1068">
            <v>43438</v>
          </cell>
          <cell r="B1068">
            <v>4.5148999999999999</v>
          </cell>
          <cell r="C1068">
            <v>3870.9041999999999</v>
          </cell>
        </row>
        <row r="1069">
          <cell r="A1069">
            <v>43439</v>
          </cell>
          <cell r="B1069">
            <v>4.5148999999999999</v>
          </cell>
          <cell r="C1069">
            <v>3734.74</v>
          </cell>
        </row>
        <row r="1070">
          <cell r="A1070">
            <v>43440</v>
          </cell>
          <cell r="B1070">
            <v>4.2946999999999997</v>
          </cell>
          <cell r="C1070">
            <v>3626.4657000000002</v>
          </cell>
        </row>
        <row r="1071">
          <cell r="A1071">
            <v>43441</v>
          </cell>
          <cell r="B1071">
            <v>3.9843000000000002</v>
          </cell>
          <cell r="C1071">
            <v>3335.0246000000002</v>
          </cell>
        </row>
        <row r="1072">
          <cell r="A1072">
            <v>43444</v>
          </cell>
          <cell r="B1072">
            <v>4.0343999999999998</v>
          </cell>
          <cell r="C1072">
            <v>3393.498</v>
          </cell>
        </row>
        <row r="1073">
          <cell r="A1073">
            <v>43445</v>
          </cell>
          <cell r="B1073">
            <v>3.9542999999999999</v>
          </cell>
          <cell r="C1073">
            <v>3347.0457000000001</v>
          </cell>
        </row>
        <row r="1074">
          <cell r="A1074">
            <v>43446</v>
          </cell>
          <cell r="B1074">
            <v>4.0544000000000002</v>
          </cell>
          <cell r="C1074">
            <v>3437.1406000000002</v>
          </cell>
        </row>
        <row r="1075">
          <cell r="A1075">
            <v>43447</v>
          </cell>
          <cell r="B1075">
            <v>3.8892000000000002</v>
          </cell>
          <cell r="C1075">
            <v>3245.895</v>
          </cell>
        </row>
        <row r="1076">
          <cell r="A1076">
            <v>43448</v>
          </cell>
          <cell r="B1076">
            <v>3.8441999999999998</v>
          </cell>
          <cell r="C1076">
            <v>3164.99</v>
          </cell>
        </row>
        <row r="1077">
          <cell r="A1077">
            <v>43451</v>
          </cell>
          <cell r="B1077">
            <v>4.3547000000000002</v>
          </cell>
          <cell r="C1077">
            <v>3549.4913999999999</v>
          </cell>
        </row>
        <row r="1078">
          <cell r="A1078">
            <v>43452</v>
          </cell>
          <cell r="B1078">
            <v>4.1544999999999996</v>
          </cell>
          <cell r="C1078">
            <v>3503.5515</v>
          </cell>
        </row>
        <row r="1079">
          <cell r="A1079">
            <v>43453</v>
          </cell>
          <cell r="B1079">
            <v>4.3147000000000002</v>
          </cell>
          <cell r="C1079">
            <v>3730</v>
          </cell>
        </row>
        <row r="1080">
          <cell r="A1080">
            <v>43454</v>
          </cell>
          <cell r="B1080">
            <v>4.6351000000000004</v>
          </cell>
          <cell r="C1080">
            <v>3895.1118999999999</v>
          </cell>
        </row>
        <row r="1081">
          <cell r="A1081">
            <v>43455</v>
          </cell>
          <cell r="B1081">
            <v>4.3247</v>
          </cell>
          <cell r="C1081">
            <v>3794</v>
          </cell>
        </row>
        <row r="1082">
          <cell r="A1082">
            <v>43458</v>
          </cell>
          <cell r="B1082">
            <v>4.7952000000000004</v>
          </cell>
          <cell r="C1082">
            <v>4028.99</v>
          </cell>
        </row>
        <row r="1083">
          <cell r="A1083">
            <v>43459</v>
          </cell>
          <cell r="B1083">
            <v>4.7952000000000004</v>
          </cell>
          <cell r="C1083">
            <v>3777.5691000000002</v>
          </cell>
        </row>
        <row r="1084">
          <cell r="A1084">
            <v>43460</v>
          </cell>
          <cell r="B1084">
            <v>4.2545999999999999</v>
          </cell>
          <cell r="C1084">
            <v>3767.5</v>
          </cell>
        </row>
        <row r="1085">
          <cell r="A1085">
            <v>43461</v>
          </cell>
          <cell r="B1085">
            <v>4.0444000000000004</v>
          </cell>
          <cell r="C1085">
            <v>3580.2768999999998</v>
          </cell>
        </row>
        <row r="1086">
          <cell r="A1086">
            <v>43462</v>
          </cell>
          <cell r="B1086">
            <v>4.1745999999999999</v>
          </cell>
          <cell r="C1086">
            <v>3904.6961999999999</v>
          </cell>
        </row>
        <row r="1087">
          <cell r="A1087">
            <v>43465</v>
          </cell>
          <cell r="B1087">
            <v>3.9693000000000001</v>
          </cell>
          <cell r="C1087">
            <v>3679.4243999999999</v>
          </cell>
        </row>
        <row r="1088">
          <cell r="A1088">
            <v>43466</v>
          </cell>
          <cell r="B1088">
            <v>3.9693000000000001</v>
          </cell>
          <cell r="C1088">
            <v>3724.04</v>
          </cell>
        </row>
        <row r="1089">
          <cell r="A1089">
            <v>43467</v>
          </cell>
          <cell r="B1089">
            <v>4.625</v>
          </cell>
          <cell r="C1089">
            <v>3877.1473000000001</v>
          </cell>
        </row>
        <row r="1090">
          <cell r="A1090">
            <v>43468</v>
          </cell>
          <cell r="B1090">
            <v>4.5248999999999997</v>
          </cell>
          <cell r="C1090">
            <v>3798.9652999999998</v>
          </cell>
        </row>
        <row r="1091">
          <cell r="A1091">
            <v>43469</v>
          </cell>
          <cell r="B1091">
            <v>4.5349000000000004</v>
          </cell>
          <cell r="C1091">
            <v>3781.69</v>
          </cell>
        </row>
        <row r="1092">
          <cell r="A1092">
            <v>43472</v>
          </cell>
          <cell r="B1092">
            <v>4.8653000000000004</v>
          </cell>
          <cell r="C1092">
            <v>4006.3458999999998</v>
          </cell>
        </row>
        <row r="1093">
          <cell r="A1093">
            <v>43473</v>
          </cell>
          <cell r="B1093">
            <v>4.9653999999999998</v>
          </cell>
          <cell r="C1093">
            <v>4006.17</v>
          </cell>
        </row>
        <row r="1094">
          <cell r="A1094">
            <v>43474</v>
          </cell>
          <cell r="B1094">
            <v>4.7150999999999996</v>
          </cell>
          <cell r="C1094">
            <v>4009.5454</v>
          </cell>
        </row>
        <row r="1095">
          <cell r="A1095">
            <v>43475</v>
          </cell>
          <cell r="B1095">
            <v>4.3247</v>
          </cell>
          <cell r="C1095">
            <v>3627.3818999999999</v>
          </cell>
        </row>
        <row r="1096">
          <cell r="A1096">
            <v>43476</v>
          </cell>
          <cell r="B1096">
            <v>4.3247</v>
          </cell>
          <cell r="C1096">
            <v>3655.6743000000001</v>
          </cell>
        </row>
        <row r="1097">
          <cell r="A1097">
            <v>43479</v>
          </cell>
          <cell r="B1097">
            <v>4.4748999999999999</v>
          </cell>
          <cell r="C1097">
            <v>3672.2431000000001</v>
          </cell>
        </row>
        <row r="1098">
          <cell r="A1098">
            <v>43480</v>
          </cell>
          <cell r="B1098">
            <v>4.2145999999999999</v>
          </cell>
          <cell r="C1098">
            <v>3566.7957000000001</v>
          </cell>
        </row>
        <row r="1099">
          <cell r="A1099">
            <v>43481</v>
          </cell>
          <cell r="B1099">
            <v>4.2446000000000002</v>
          </cell>
          <cell r="C1099">
            <v>3590.0331999999999</v>
          </cell>
        </row>
        <row r="1100">
          <cell r="A1100">
            <v>43482</v>
          </cell>
          <cell r="B1100">
            <v>4.4348000000000001</v>
          </cell>
          <cell r="C1100">
            <v>3628.1316999999999</v>
          </cell>
        </row>
        <row r="1101">
          <cell r="A1101">
            <v>43483</v>
          </cell>
          <cell r="B1101">
            <v>4.3446999999999996</v>
          </cell>
          <cell r="C1101">
            <v>3605.8818000000001</v>
          </cell>
        </row>
        <row r="1102">
          <cell r="A1102">
            <v>43486</v>
          </cell>
          <cell r="B1102">
            <v>4.3446999999999996</v>
          </cell>
          <cell r="C1102">
            <v>3539.181</v>
          </cell>
        </row>
        <row r="1103">
          <cell r="A1103">
            <v>43487</v>
          </cell>
          <cell r="B1103">
            <v>4.2545999999999999</v>
          </cell>
          <cell r="C1103">
            <v>3585.7437</v>
          </cell>
        </row>
        <row r="1104">
          <cell r="A1104">
            <v>43488</v>
          </cell>
          <cell r="B1104">
            <v>4.1245000000000003</v>
          </cell>
          <cell r="C1104">
            <v>3538.8892000000001</v>
          </cell>
        </row>
        <row r="1105">
          <cell r="A1105">
            <v>43489</v>
          </cell>
          <cell r="B1105">
            <v>4.2545999999999999</v>
          </cell>
          <cell r="C1105">
            <v>3568.9920000000002</v>
          </cell>
        </row>
        <row r="1106">
          <cell r="A1106">
            <v>43490</v>
          </cell>
          <cell r="B1106">
            <v>4.1946000000000003</v>
          </cell>
          <cell r="C1106">
            <v>3553.1570000000002</v>
          </cell>
        </row>
        <row r="1107">
          <cell r="A1107">
            <v>43493</v>
          </cell>
          <cell r="B1107">
            <v>3.9342999999999999</v>
          </cell>
          <cell r="C1107">
            <v>3420.9166</v>
          </cell>
        </row>
        <row r="1108">
          <cell r="A1108">
            <v>43494</v>
          </cell>
          <cell r="B1108">
            <v>4.0244</v>
          </cell>
          <cell r="C1108">
            <v>3401.0569999999998</v>
          </cell>
        </row>
        <row r="1109">
          <cell r="A1109">
            <v>43495</v>
          </cell>
          <cell r="B1109">
            <v>4.0644</v>
          </cell>
          <cell r="C1109">
            <v>3432.7955999999999</v>
          </cell>
        </row>
        <row r="1110">
          <cell r="A1110">
            <v>43496</v>
          </cell>
          <cell r="B1110">
            <v>3.9944000000000002</v>
          </cell>
          <cell r="C1110">
            <v>3424.3352</v>
          </cell>
        </row>
        <row r="1111">
          <cell r="A1111">
            <v>43497</v>
          </cell>
          <cell r="B1111">
            <v>4.0244</v>
          </cell>
          <cell r="C1111">
            <v>3447.0789</v>
          </cell>
        </row>
        <row r="1112">
          <cell r="A1112">
            <v>43500</v>
          </cell>
          <cell r="B1112">
            <v>3.9643000000000002</v>
          </cell>
          <cell r="C1112">
            <v>3415.4027999999998</v>
          </cell>
        </row>
        <row r="1113">
          <cell r="A1113">
            <v>43501</v>
          </cell>
          <cell r="B1113">
            <v>3.9043000000000001</v>
          </cell>
          <cell r="C1113">
            <v>3425.3267000000001</v>
          </cell>
        </row>
        <row r="1114">
          <cell r="A1114">
            <v>43502</v>
          </cell>
          <cell r="B1114">
            <v>3.8441999999999998</v>
          </cell>
          <cell r="C1114">
            <v>3362.9605999999999</v>
          </cell>
        </row>
        <row r="1115">
          <cell r="A1115">
            <v>43503</v>
          </cell>
          <cell r="B1115">
            <v>3.8742000000000001</v>
          </cell>
          <cell r="C1115">
            <v>3358.9908999999998</v>
          </cell>
        </row>
        <row r="1116">
          <cell r="A1116">
            <v>43504</v>
          </cell>
          <cell r="B1116">
            <v>4.4649000000000001</v>
          </cell>
          <cell r="C1116">
            <v>3624.2813000000001</v>
          </cell>
        </row>
        <row r="1117">
          <cell r="A1117">
            <v>43507</v>
          </cell>
          <cell r="B1117">
            <v>4.2346000000000004</v>
          </cell>
          <cell r="C1117">
            <v>3597.98</v>
          </cell>
        </row>
        <row r="1118">
          <cell r="A1118">
            <v>43508</v>
          </cell>
          <cell r="B1118">
            <v>4.3898000000000001</v>
          </cell>
          <cell r="C1118">
            <v>3605.7674999999999</v>
          </cell>
        </row>
        <row r="1119">
          <cell r="A1119">
            <v>43509</v>
          </cell>
          <cell r="B1119">
            <v>4.1645000000000003</v>
          </cell>
          <cell r="C1119">
            <v>3567.6954999999998</v>
          </cell>
        </row>
        <row r="1120">
          <cell r="A1120">
            <v>43510</v>
          </cell>
          <cell r="B1120">
            <v>4.0845000000000002</v>
          </cell>
          <cell r="C1120">
            <v>3565.4340999999999</v>
          </cell>
        </row>
        <row r="1121">
          <cell r="A1121">
            <v>43511</v>
          </cell>
          <cell r="B1121">
            <v>4.1946000000000003</v>
          </cell>
          <cell r="C1121">
            <v>3565.7899000000002</v>
          </cell>
        </row>
        <row r="1122">
          <cell r="A1122">
            <v>43514</v>
          </cell>
          <cell r="B1122">
            <v>4.1946000000000003</v>
          </cell>
          <cell r="C1122">
            <v>3863.2658000000001</v>
          </cell>
        </row>
        <row r="1123">
          <cell r="A1123">
            <v>43515</v>
          </cell>
          <cell r="B1123">
            <v>4.6851000000000003</v>
          </cell>
          <cell r="C1123">
            <v>3929.0009</v>
          </cell>
        </row>
        <row r="1124">
          <cell r="A1124">
            <v>43516</v>
          </cell>
          <cell r="B1124">
            <v>4.8253000000000004</v>
          </cell>
          <cell r="C1124">
            <v>3931.7134000000001</v>
          </cell>
        </row>
        <row r="1125">
          <cell r="A1125">
            <v>43517</v>
          </cell>
          <cell r="B1125">
            <v>4.7252000000000001</v>
          </cell>
          <cell r="C1125">
            <v>3892.3694</v>
          </cell>
        </row>
        <row r="1126">
          <cell r="A1126">
            <v>43518</v>
          </cell>
          <cell r="B1126">
            <v>4.8452999999999999</v>
          </cell>
          <cell r="C1126">
            <v>3931.0927999999999</v>
          </cell>
        </row>
        <row r="1127">
          <cell r="A1127">
            <v>43521</v>
          </cell>
          <cell r="B1127">
            <v>4.6551</v>
          </cell>
          <cell r="C1127">
            <v>3827.1</v>
          </cell>
        </row>
        <row r="1128">
          <cell r="A1128">
            <v>43522</v>
          </cell>
          <cell r="B1128">
            <v>4.3647999999999998</v>
          </cell>
          <cell r="C1128">
            <v>3795.2939000000001</v>
          </cell>
        </row>
        <row r="1129">
          <cell r="A1129">
            <v>43523</v>
          </cell>
          <cell r="B1129">
            <v>4.3047000000000004</v>
          </cell>
          <cell r="C1129">
            <v>3723.1396</v>
          </cell>
        </row>
        <row r="1130">
          <cell r="A1130">
            <v>43524</v>
          </cell>
          <cell r="B1130">
            <v>4.4649000000000001</v>
          </cell>
          <cell r="C1130">
            <v>3802.9052999999999</v>
          </cell>
        </row>
        <row r="1131">
          <cell r="A1131">
            <v>43525</v>
          </cell>
          <cell r="B1131">
            <v>4.585</v>
          </cell>
          <cell r="C1131">
            <v>3828.9106000000002</v>
          </cell>
        </row>
        <row r="1132">
          <cell r="A1132">
            <v>43528</v>
          </cell>
          <cell r="B1132">
            <v>4.2946999999999997</v>
          </cell>
          <cell r="C1132">
            <v>3704.02</v>
          </cell>
        </row>
        <row r="1133">
          <cell r="A1133">
            <v>43529</v>
          </cell>
          <cell r="B1133">
            <v>4.5750000000000002</v>
          </cell>
          <cell r="C1133">
            <v>3837.6556</v>
          </cell>
        </row>
        <row r="1134">
          <cell r="A1134">
            <v>43530</v>
          </cell>
          <cell r="B1134">
            <v>4.6551</v>
          </cell>
          <cell r="C1134">
            <v>3843.5518999999999</v>
          </cell>
        </row>
        <row r="1135">
          <cell r="A1135">
            <v>43531</v>
          </cell>
          <cell r="B1135">
            <v>4.7552000000000003</v>
          </cell>
          <cell r="C1135">
            <v>3869.9937</v>
          </cell>
        </row>
        <row r="1136">
          <cell r="A1136">
            <v>43532</v>
          </cell>
          <cell r="B1136">
            <v>4.8653000000000004</v>
          </cell>
          <cell r="C1136">
            <v>3896.9423000000002</v>
          </cell>
        </row>
        <row r="1137">
          <cell r="A1137">
            <v>43535</v>
          </cell>
          <cell r="B1137">
            <v>4.625</v>
          </cell>
          <cell r="C1137">
            <v>3840.1455000000001</v>
          </cell>
        </row>
        <row r="1138">
          <cell r="A1138">
            <v>43536</v>
          </cell>
          <cell r="B1138">
            <v>4.6050000000000004</v>
          </cell>
          <cell r="C1138">
            <v>3853.4</v>
          </cell>
        </row>
        <row r="1139">
          <cell r="A1139">
            <v>43537</v>
          </cell>
          <cell r="B1139">
            <v>4.5049000000000001</v>
          </cell>
          <cell r="C1139">
            <v>3854.2386000000001</v>
          </cell>
        </row>
        <row r="1140">
          <cell r="A1140">
            <v>43538</v>
          </cell>
          <cell r="B1140">
            <v>4.5049000000000001</v>
          </cell>
          <cell r="C1140">
            <v>3851.2896999999998</v>
          </cell>
        </row>
        <row r="1141">
          <cell r="A1141">
            <v>43539</v>
          </cell>
          <cell r="B1141">
            <v>4.6650999999999998</v>
          </cell>
          <cell r="C1141">
            <v>3905.5942</v>
          </cell>
        </row>
        <row r="1142">
          <cell r="A1142">
            <v>43542</v>
          </cell>
          <cell r="B1142">
            <v>4.8853</v>
          </cell>
          <cell r="C1142">
            <v>3960.99</v>
          </cell>
        </row>
        <row r="1143">
          <cell r="A1143">
            <v>43543</v>
          </cell>
          <cell r="B1143">
            <v>4.9954000000000001</v>
          </cell>
          <cell r="C1143">
            <v>3994.8225000000002</v>
          </cell>
        </row>
        <row r="1144">
          <cell r="A1144">
            <v>43544</v>
          </cell>
          <cell r="B1144">
            <v>4.9253999999999998</v>
          </cell>
          <cell r="C1144">
            <v>4013.6776</v>
          </cell>
        </row>
        <row r="1145">
          <cell r="A1145">
            <v>43545</v>
          </cell>
          <cell r="B1145">
            <v>4.8152999999999997</v>
          </cell>
          <cell r="C1145">
            <v>3972.8573000000001</v>
          </cell>
        </row>
        <row r="1146">
          <cell r="A1146">
            <v>43546</v>
          </cell>
          <cell r="B1146">
            <v>4.7976999999999999</v>
          </cell>
          <cell r="C1146">
            <v>3991.0672</v>
          </cell>
        </row>
        <row r="1147">
          <cell r="A1147">
            <v>43549</v>
          </cell>
          <cell r="B1147">
            <v>4.5750000000000002</v>
          </cell>
          <cell r="C1147">
            <v>3899.1590999999999</v>
          </cell>
        </row>
        <row r="1148">
          <cell r="A1148">
            <v>43550</v>
          </cell>
          <cell r="B1148">
            <v>4.5650000000000004</v>
          </cell>
          <cell r="C1148">
            <v>3915.4465</v>
          </cell>
        </row>
        <row r="1149">
          <cell r="A1149">
            <v>43551</v>
          </cell>
          <cell r="B1149">
            <v>4.625</v>
          </cell>
          <cell r="C1149">
            <v>4005.8703</v>
          </cell>
        </row>
        <row r="1150">
          <cell r="A1150">
            <v>43552</v>
          </cell>
          <cell r="B1150">
            <v>4.5449999999999999</v>
          </cell>
          <cell r="C1150">
            <v>4010.1898999999999</v>
          </cell>
        </row>
        <row r="1151">
          <cell r="A1151">
            <v>43553</v>
          </cell>
          <cell r="B1151">
            <v>4.7851999999999997</v>
          </cell>
          <cell r="C1151">
            <v>4078.6855999999998</v>
          </cell>
        </row>
        <row r="1152">
          <cell r="A1152">
            <v>43556</v>
          </cell>
          <cell r="B1152">
            <v>4.9753999999999996</v>
          </cell>
          <cell r="C1152">
            <v>4132.1442999999999</v>
          </cell>
        </row>
        <row r="1153">
          <cell r="A1153">
            <v>43557</v>
          </cell>
          <cell r="B1153">
            <v>5.7462999999999997</v>
          </cell>
          <cell r="C1153">
            <v>4766.6009000000004</v>
          </cell>
        </row>
        <row r="1154">
          <cell r="A1154">
            <v>43558</v>
          </cell>
          <cell r="B1154">
            <v>6.1967999999999996</v>
          </cell>
          <cell r="C1154">
            <v>5141.0051000000003</v>
          </cell>
        </row>
        <row r="1155">
          <cell r="A1155">
            <v>43559</v>
          </cell>
          <cell r="B1155">
            <v>5.8263999999999996</v>
          </cell>
          <cell r="C1155">
            <v>4826.5982000000004</v>
          </cell>
        </row>
        <row r="1156">
          <cell r="A1156">
            <v>43560</v>
          </cell>
          <cell r="B1156">
            <v>6.2667999999999999</v>
          </cell>
          <cell r="C1156">
            <v>5015.2002000000002</v>
          </cell>
        </row>
        <row r="1157">
          <cell r="A1157">
            <v>43563</v>
          </cell>
          <cell r="B1157">
            <v>6.8375000000000004</v>
          </cell>
          <cell r="C1157">
            <v>5202.5173999999997</v>
          </cell>
        </row>
        <row r="1158">
          <cell r="A1158">
            <v>43564</v>
          </cell>
          <cell r="B1158">
            <v>6.6471999999999998</v>
          </cell>
          <cell r="C1158">
            <v>5213.4495999999999</v>
          </cell>
        </row>
        <row r="1159">
          <cell r="A1159">
            <v>43565</v>
          </cell>
          <cell r="B1159">
            <v>7.3280000000000003</v>
          </cell>
          <cell r="C1159">
            <v>5402.1323000000002</v>
          </cell>
        </row>
        <row r="1160">
          <cell r="A1160">
            <v>43566</v>
          </cell>
          <cell r="B1160">
            <v>6.6673</v>
          </cell>
          <cell r="C1160">
            <v>5074.6125000000002</v>
          </cell>
        </row>
        <row r="1161">
          <cell r="A1161">
            <v>43567</v>
          </cell>
          <cell r="B1161">
            <v>6.4970999999999997</v>
          </cell>
          <cell r="C1161">
            <v>5060.0316000000003</v>
          </cell>
        </row>
        <row r="1162">
          <cell r="A1162">
            <v>43570</v>
          </cell>
          <cell r="B1162">
            <v>6.1467000000000001</v>
          </cell>
          <cell r="C1162">
            <v>5013.8487999999998</v>
          </cell>
        </row>
        <row r="1163">
          <cell r="A1163">
            <v>43571</v>
          </cell>
          <cell r="B1163">
            <v>6.6973000000000003</v>
          </cell>
          <cell r="C1163">
            <v>5193.6995999999999</v>
          </cell>
        </row>
        <row r="1164">
          <cell r="A1164">
            <v>43572</v>
          </cell>
          <cell r="B1164">
            <v>6.7172999999999998</v>
          </cell>
          <cell r="C1164">
            <v>5234.9560000000001</v>
          </cell>
        </row>
        <row r="1165">
          <cell r="A1165">
            <v>43573</v>
          </cell>
          <cell r="B1165">
            <v>6.9074999999999998</v>
          </cell>
          <cell r="C1165">
            <v>5293.7407999999996</v>
          </cell>
        </row>
        <row r="1166">
          <cell r="A1166">
            <v>43574</v>
          </cell>
          <cell r="B1166">
            <v>6.9074999999999998</v>
          </cell>
          <cell r="C1166">
            <v>5301.6310000000003</v>
          </cell>
        </row>
        <row r="1167">
          <cell r="A1167">
            <v>43577</v>
          </cell>
          <cell r="B1167">
            <v>7.0777000000000001</v>
          </cell>
          <cell r="C1167">
            <v>5385.6632</v>
          </cell>
        </row>
        <row r="1168">
          <cell r="A1168">
            <v>43578</v>
          </cell>
          <cell r="B1168">
            <v>7.3981000000000003</v>
          </cell>
          <cell r="C1168">
            <v>5587.9062000000004</v>
          </cell>
        </row>
        <row r="1169">
          <cell r="A1169">
            <v>43579</v>
          </cell>
          <cell r="B1169">
            <v>6.7973999999999997</v>
          </cell>
          <cell r="C1169">
            <v>5431.9755999999998</v>
          </cell>
        </row>
        <row r="1170">
          <cell r="A1170">
            <v>43580</v>
          </cell>
          <cell r="B1170">
            <v>6.9875999999999996</v>
          </cell>
          <cell r="C1170">
            <v>5485.826</v>
          </cell>
        </row>
        <row r="1171">
          <cell r="A1171">
            <v>43581</v>
          </cell>
          <cell r="B1171">
            <v>6.2869000000000002</v>
          </cell>
          <cell r="C1171">
            <v>5081.3446000000004</v>
          </cell>
        </row>
        <row r="1172">
          <cell r="A1172">
            <v>43584</v>
          </cell>
          <cell r="B1172">
            <v>6.2168000000000001</v>
          </cell>
          <cell r="C1172">
            <v>5154.1058000000003</v>
          </cell>
        </row>
        <row r="1173">
          <cell r="A1173">
            <v>43585</v>
          </cell>
          <cell r="B1173">
            <v>6.6172000000000004</v>
          </cell>
          <cell r="C1173">
            <v>5236.9219999999996</v>
          </cell>
        </row>
        <row r="1174">
          <cell r="A1174">
            <v>43586</v>
          </cell>
          <cell r="B1174">
            <v>6.7573999999999996</v>
          </cell>
          <cell r="C1174">
            <v>5302.8720999999996</v>
          </cell>
        </row>
        <row r="1175">
          <cell r="A1175">
            <v>43587</v>
          </cell>
          <cell r="B1175">
            <v>6.8574999999999999</v>
          </cell>
          <cell r="C1175">
            <v>5399.1374999999998</v>
          </cell>
        </row>
        <row r="1176">
          <cell r="A1176">
            <v>43588</v>
          </cell>
          <cell r="B1176">
            <v>7.3330000000000002</v>
          </cell>
          <cell r="C1176">
            <v>5674.4492</v>
          </cell>
        </row>
        <row r="1177">
          <cell r="A1177">
            <v>43591</v>
          </cell>
          <cell r="B1177">
            <v>7.5282</v>
          </cell>
          <cell r="C1177">
            <v>5735.5612000000001</v>
          </cell>
        </row>
        <row r="1178">
          <cell r="A1178">
            <v>43592</v>
          </cell>
          <cell r="B1178">
            <v>7.8185000000000002</v>
          </cell>
          <cell r="C1178">
            <v>5843</v>
          </cell>
        </row>
        <row r="1179">
          <cell r="A1179">
            <v>43593</v>
          </cell>
          <cell r="B1179">
            <v>7.8486000000000002</v>
          </cell>
          <cell r="C1179">
            <v>5903.4874</v>
          </cell>
        </row>
        <row r="1180">
          <cell r="A1180">
            <v>43594</v>
          </cell>
          <cell r="B1180">
            <v>8.2390000000000008</v>
          </cell>
          <cell r="C1180">
            <v>6062.0481</v>
          </cell>
        </row>
        <row r="1181">
          <cell r="A1181">
            <v>43595</v>
          </cell>
          <cell r="B1181">
            <v>8.6094000000000008</v>
          </cell>
          <cell r="C1181">
            <v>6374.1710999999996</v>
          </cell>
        </row>
        <row r="1182">
          <cell r="A1182">
            <v>43598</v>
          </cell>
          <cell r="B1182">
            <v>10.2211</v>
          </cell>
          <cell r="C1182">
            <v>7906.3397000000004</v>
          </cell>
        </row>
        <row r="1183">
          <cell r="A1183">
            <v>43599</v>
          </cell>
          <cell r="B1183">
            <v>9.4902999999999995</v>
          </cell>
          <cell r="C1183">
            <v>7772.5291999999999</v>
          </cell>
        </row>
        <row r="1184">
          <cell r="A1184">
            <v>43600</v>
          </cell>
          <cell r="B1184">
            <v>10.561500000000001</v>
          </cell>
          <cell r="C1184">
            <v>8200.5306</v>
          </cell>
        </row>
        <row r="1185">
          <cell r="A1185">
            <v>43601</v>
          </cell>
          <cell r="B1185">
            <v>9.9509000000000007</v>
          </cell>
          <cell r="C1185">
            <v>7836.8540000000003</v>
          </cell>
        </row>
        <row r="1186">
          <cell r="A1186">
            <v>43602</v>
          </cell>
          <cell r="B1186">
            <v>9.2401</v>
          </cell>
          <cell r="C1186">
            <v>7138.3797000000004</v>
          </cell>
        </row>
        <row r="1187">
          <cell r="A1187">
            <v>43605</v>
          </cell>
          <cell r="B1187">
            <v>9.9609000000000005</v>
          </cell>
          <cell r="C1187">
            <v>7819.56</v>
          </cell>
        </row>
        <row r="1188">
          <cell r="A1188">
            <v>43606</v>
          </cell>
          <cell r="B1188">
            <v>10.4114</v>
          </cell>
          <cell r="C1188">
            <v>8020.6692000000003</v>
          </cell>
        </row>
        <row r="1189">
          <cell r="A1189">
            <v>43607</v>
          </cell>
          <cell r="B1189">
            <v>10.181100000000001</v>
          </cell>
          <cell r="C1189">
            <v>7933.6786000000002</v>
          </cell>
        </row>
        <row r="1190">
          <cell r="A1190">
            <v>43608</v>
          </cell>
          <cell r="B1190">
            <v>10.0009</v>
          </cell>
          <cell r="C1190">
            <v>7789.2767000000003</v>
          </cell>
        </row>
        <row r="1191">
          <cell r="A1191">
            <v>43609</v>
          </cell>
          <cell r="B1191">
            <v>10.7117</v>
          </cell>
          <cell r="C1191">
            <v>8062.777</v>
          </cell>
        </row>
        <row r="1192">
          <cell r="A1192">
            <v>43612</v>
          </cell>
          <cell r="B1192">
            <v>10.7117</v>
          </cell>
          <cell r="C1192">
            <v>8811.0699000000004</v>
          </cell>
        </row>
        <row r="1193">
          <cell r="A1193">
            <v>43613</v>
          </cell>
          <cell r="B1193">
            <v>11.452500000000001</v>
          </cell>
          <cell r="C1193">
            <v>8693.0367000000006</v>
          </cell>
        </row>
        <row r="1194">
          <cell r="A1194">
            <v>43614</v>
          </cell>
          <cell r="B1194">
            <v>11.6427</v>
          </cell>
          <cell r="C1194">
            <v>8691.5705999999991</v>
          </cell>
        </row>
        <row r="1195">
          <cell r="A1195">
            <v>43615</v>
          </cell>
          <cell r="B1195">
            <v>11.6427</v>
          </cell>
          <cell r="C1195">
            <v>8619.0607999999993</v>
          </cell>
        </row>
        <row r="1196">
          <cell r="A1196">
            <v>43616</v>
          </cell>
          <cell r="B1196">
            <v>11.072100000000001</v>
          </cell>
          <cell r="C1196">
            <v>8442.9596000000001</v>
          </cell>
        </row>
        <row r="1197">
          <cell r="A1197">
            <v>43619</v>
          </cell>
          <cell r="B1197">
            <v>10.7818</v>
          </cell>
          <cell r="C1197">
            <v>8561.9956999999995</v>
          </cell>
        </row>
        <row r="1198">
          <cell r="A1198">
            <v>43620</v>
          </cell>
          <cell r="B1198">
            <v>9.1300000000000008</v>
          </cell>
          <cell r="C1198">
            <v>7598.1031000000003</v>
          </cell>
        </row>
        <row r="1199">
          <cell r="A1199">
            <v>43621</v>
          </cell>
          <cell r="B1199">
            <v>9.8307000000000002</v>
          </cell>
          <cell r="C1199">
            <v>7793.5562</v>
          </cell>
        </row>
        <row r="1200">
          <cell r="A1200">
            <v>43622</v>
          </cell>
          <cell r="B1200">
            <v>9.2600999999999996</v>
          </cell>
          <cell r="C1200">
            <v>7598.8883999999998</v>
          </cell>
        </row>
        <row r="1201">
          <cell r="A1201">
            <v>43623</v>
          </cell>
          <cell r="B1201">
            <v>10.3713</v>
          </cell>
          <cell r="C1201">
            <v>7975.3681999999999</v>
          </cell>
        </row>
        <row r="1202">
          <cell r="A1202">
            <v>43626</v>
          </cell>
          <cell r="B1202">
            <v>10.261200000000001</v>
          </cell>
          <cell r="C1202">
            <v>7988.7263000000003</v>
          </cell>
        </row>
        <row r="1203">
          <cell r="A1203">
            <v>43627</v>
          </cell>
          <cell r="B1203">
            <v>9.8107000000000006</v>
          </cell>
          <cell r="C1203">
            <v>7897.518</v>
          </cell>
        </row>
        <row r="1204">
          <cell r="A1204">
            <v>43628</v>
          </cell>
          <cell r="B1204">
            <v>10.461399999999999</v>
          </cell>
          <cell r="C1204">
            <v>8170.5735000000004</v>
          </cell>
        </row>
        <row r="1205">
          <cell r="A1205">
            <v>43629</v>
          </cell>
          <cell r="B1205">
            <v>10.761699999999999</v>
          </cell>
          <cell r="C1205">
            <v>8243.1115000000009</v>
          </cell>
        </row>
        <row r="1206">
          <cell r="A1206">
            <v>43630</v>
          </cell>
          <cell r="B1206">
            <v>10.8118</v>
          </cell>
          <cell r="C1206">
            <v>8420.7446999999993</v>
          </cell>
        </row>
        <row r="1207">
          <cell r="A1207">
            <v>43633</v>
          </cell>
          <cell r="B1207">
            <v>12.0131</v>
          </cell>
          <cell r="C1207">
            <v>9303.2405999999992</v>
          </cell>
        </row>
        <row r="1208">
          <cell r="A1208">
            <v>43634</v>
          </cell>
          <cell r="B1208">
            <v>11.4725</v>
          </cell>
          <cell r="C1208">
            <v>9068.2260999999999</v>
          </cell>
        </row>
        <row r="1209">
          <cell r="A1209">
            <v>43635</v>
          </cell>
          <cell r="B1209">
            <v>11.4725</v>
          </cell>
          <cell r="C1209">
            <v>9149.7548999999999</v>
          </cell>
        </row>
        <row r="1210">
          <cell r="A1210">
            <v>43636</v>
          </cell>
          <cell r="B1210">
            <v>12.7439</v>
          </cell>
          <cell r="C1210">
            <v>9546.6704000000009</v>
          </cell>
        </row>
        <row r="1211">
          <cell r="A1211">
            <v>43637</v>
          </cell>
          <cell r="B1211">
            <v>13.5648</v>
          </cell>
          <cell r="C1211">
            <v>9908.2582999999995</v>
          </cell>
        </row>
        <row r="1212">
          <cell r="A1212">
            <v>43640</v>
          </cell>
          <cell r="B1212">
            <v>14.656000000000001</v>
          </cell>
          <cell r="C1212">
            <v>10896.809800000001</v>
          </cell>
        </row>
        <row r="1213">
          <cell r="A1213">
            <v>43641</v>
          </cell>
          <cell r="B1213">
            <v>14.8962</v>
          </cell>
          <cell r="C1213">
            <v>11364.300300000001</v>
          </cell>
        </row>
        <row r="1214">
          <cell r="A1214">
            <v>43642</v>
          </cell>
          <cell r="B1214">
            <v>17.098600000000001</v>
          </cell>
          <cell r="C1214">
            <v>13838.5738</v>
          </cell>
        </row>
        <row r="1215">
          <cell r="A1215">
            <v>43643</v>
          </cell>
          <cell r="B1215">
            <v>13.835100000000001</v>
          </cell>
          <cell r="C1215">
            <v>10830.4946</v>
          </cell>
        </row>
        <row r="1216">
          <cell r="A1216">
            <v>43644</v>
          </cell>
          <cell r="B1216">
            <v>15.1465</v>
          </cell>
          <cell r="C1216">
            <v>12314.2853</v>
          </cell>
        </row>
        <row r="1217">
          <cell r="A1217">
            <v>43647</v>
          </cell>
          <cell r="B1217">
            <v>12.7439</v>
          </cell>
          <cell r="C1217">
            <v>10198.7181</v>
          </cell>
        </row>
        <row r="1218">
          <cell r="A1218">
            <v>43648</v>
          </cell>
          <cell r="B1218">
            <v>13.975199999999999</v>
          </cell>
          <cell r="C1218">
            <v>10775.0697</v>
          </cell>
        </row>
        <row r="1219">
          <cell r="A1219">
            <v>43649</v>
          </cell>
          <cell r="B1219">
            <v>14.715999999999999</v>
          </cell>
          <cell r="C1219">
            <v>11279.375099999999</v>
          </cell>
        </row>
        <row r="1220">
          <cell r="A1220">
            <v>43650</v>
          </cell>
          <cell r="B1220">
            <v>14.715999999999999</v>
          </cell>
          <cell r="C1220">
            <v>11858.5579</v>
          </cell>
        </row>
        <row r="1221">
          <cell r="A1221">
            <v>43651</v>
          </cell>
          <cell r="B1221">
            <v>14.686</v>
          </cell>
          <cell r="C1221">
            <v>11124.646699999999</v>
          </cell>
        </row>
        <row r="1222">
          <cell r="A1222">
            <v>43654</v>
          </cell>
          <cell r="B1222">
            <v>15.747199999999999</v>
          </cell>
          <cell r="C1222">
            <v>12223.29</v>
          </cell>
        </row>
        <row r="1223">
          <cell r="A1223">
            <v>43655</v>
          </cell>
          <cell r="B1223">
            <v>16.367899999999999</v>
          </cell>
          <cell r="C1223">
            <v>12501.679700000001</v>
          </cell>
        </row>
        <row r="1224">
          <cell r="A1224">
            <v>43656</v>
          </cell>
          <cell r="B1224">
            <v>15.256600000000001</v>
          </cell>
          <cell r="C1224">
            <v>12061.6684</v>
          </cell>
        </row>
        <row r="1225">
          <cell r="A1225">
            <v>43657</v>
          </cell>
          <cell r="B1225">
            <v>14.9063</v>
          </cell>
          <cell r="C1225">
            <v>11595.8704</v>
          </cell>
        </row>
        <row r="1226">
          <cell r="A1226">
            <v>43658</v>
          </cell>
          <cell r="B1226">
            <v>14.866199999999999</v>
          </cell>
          <cell r="C1226">
            <v>11635.3496</v>
          </cell>
        </row>
        <row r="1227">
          <cell r="A1227">
            <v>43661</v>
          </cell>
          <cell r="B1227">
            <v>14.4758</v>
          </cell>
          <cell r="C1227">
            <v>10861.16</v>
          </cell>
        </row>
        <row r="1228">
          <cell r="A1228">
            <v>43662</v>
          </cell>
          <cell r="B1228">
            <v>12.623799999999999</v>
          </cell>
          <cell r="C1228">
            <v>9691.0928999999996</v>
          </cell>
        </row>
        <row r="1229">
          <cell r="A1229">
            <v>43663</v>
          </cell>
          <cell r="B1229">
            <v>12.864000000000001</v>
          </cell>
          <cell r="C1229">
            <v>9750</v>
          </cell>
        </row>
        <row r="1230">
          <cell r="A1230">
            <v>43664</v>
          </cell>
          <cell r="B1230">
            <v>13.684900000000001</v>
          </cell>
          <cell r="C1230">
            <v>10528.04</v>
          </cell>
        </row>
        <row r="1231">
          <cell r="A1231">
            <v>43665</v>
          </cell>
          <cell r="B1231">
            <v>13.244400000000001</v>
          </cell>
          <cell r="C1231">
            <v>10406.2893</v>
          </cell>
        </row>
        <row r="1232">
          <cell r="A1232">
            <v>43668</v>
          </cell>
          <cell r="B1232">
            <v>13.1043</v>
          </cell>
          <cell r="C1232">
            <v>10126.0362</v>
          </cell>
        </row>
        <row r="1233">
          <cell r="A1233">
            <v>43669</v>
          </cell>
          <cell r="B1233">
            <v>13.1944</v>
          </cell>
          <cell r="C1233">
            <v>10135.716399999999</v>
          </cell>
        </row>
        <row r="1234">
          <cell r="A1234">
            <v>43670</v>
          </cell>
          <cell r="B1234">
            <v>12.2834</v>
          </cell>
          <cell r="C1234">
            <v>9647.3402999999998</v>
          </cell>
        </row>
        <row r="1235">
          <cell r="A1235">
            <v>43671</v>
          </cell>
          <cell r="B1235">
            <v>12.6037</v>
          </cell>
          <cell r="C1235">
            <v>9867.1054000000004</v>
          </cell>
        </row>
        <row r="1236">
          <cell r="A1236">
            <v>43672</v>
          </cell>
          <cell r="B1236">
            <v>12.5036</v>
          </cell>
          <cell r="C1236">
            <v>9864.1867999999995</v>
          </cell>
        </row>
        <row r="1237">
          <cell r="A1237">
            <v>43675</v>
          </cell>
          <cell r="B1237">
            <v>12.173299999999999</v>
          </cell>
          <cell r="C1237">
            <v>9472.4055000000008</v>
          </cell>
        </row>
        <row r="1238">
          <cell r="A1238">
            <v>43676</v>
          </cell>
          <cell r="B1238">
            <v>12.783899999999999</v>
          </cell>
          <cell r="C1238">
            <v>9608.1610000000001</v>
          </cell>
        </row>
        <row r="1239">
          <cell r="A1239">
            <v>43677</v>
          </cell>
          <cell r="B1239">
            <v>13.6549</v>
          </cell>
          <cell r="C1239">
            <v>9998.2258000000002</v>
          </cell>
        </row>
        <row r="1240">
          <cell r="A1240">
            <v>43678</v>
          </cell>
          <cell r="B1240">
            <v>13.9953</v>
          </cell>
          <cell r="C1240">
            <v>10288.850700000001</v>
          </cell>
        </row>
        <row r="1241">
          <cell r="A1241">
            <v>43679</v>
          </cell>
          <cell r="B1241">
            <v>14.195499999999999</v>
          </cell>
          <cell r="C1241">
            <v>10471.640600000001</v>
          </cell>
        </row>
        <row r="1242">
          <cell r="A1242">
            <v>43682</v>
          </cell>
          <cell r="B1242">
            <v>14.6159</v>
          </cell>
          <cell r="C1242">
            <v>11761.269</v>
          </cell>
        </row>
        <row r="1243">
          <cell r="A1243">
            <v>43683</v>
          </cell>
          <cell r="B1243">
            <v>14.786099999999999</v>
          </cell>
          <cell r="C1243">
            <v>11695.9485</v>
          </cell>
        </row>
        <row r="1244">
          <cell r="A1244">
            <v>43684</v>
          </cell>
          <cell r="B1244">
            <v>14.9863</v>
          </cell>
          <cell r="C1244">
            <v>11769.3771</v>
          </cell>
        </row>
        <row r="1245">
          <cell r="A1245">
            <v>43685</v>
          </cell>
          <cell r="B1245">
            <v>14.5158</v>
          </cell>
          <cell r="C1245">
            <v>11557.6116</v>
          </cell>
        </row>
        <row r="1246">
          <cell r="A1246">
            <v>43686</v>
          </cell>
          <cell r="B1246">
            <v>14.8962</v>
          </cell>
          <cell r="C1246">
            <v>11809.04</v>
          </cell>
        </row>
        <row r="1247">
          <cell r="A1247">
            <v>43689</v>
          </cell>
          <cell r="B1247">
            <v>14.6159</v>
          </cell>
          <cell r="C1247">
            <v>11430.2796</v>
          </cell>
        </row>
        <row r="1248">
          <cell r="A1248">
            <v>43690</v>
          </cell>
          <cell r="B1248">
            <v>13.534800000000001</v>
          </cell>
          <cell r="C1248">
            <v>10893.2752</v>
          </cell>
        </row>
        <row r="1249">
          <cell r="A1249">
            <v>43691</v>
          </cell>
          <cell r="B1249">
            <v>12.2934</v>
          </cell>
          <cell r="C1249">
            <v>10128.9154</v>
          </cell>
        </row>
        <row r="1250">
          <cell r="A1250">
            <v>43692</v>
          </cell>
          <cell r="B1250">
            <v>12.7239</v>
          </cell>
          <cell r="C1250">
            <v>10098.5936</v>
          </cell>
        </row>
        <row r="1251">
          <cell r="A1251">
            <v>43693</v>
          </cell>
          <cell r="B1251">
            <v>13.464700000000001</v>
          </cell>
          <cell r="C1251">
            <v>10464.666800000001</v>
          </cell>
        </row>
        <row r="1252">
          <cell r="A1252">
            <v>43696</v>
          </cell>
          <cell r="B1252">
            <v>13.755000000000001</v>
          </cell>
          <cell r="C1252">
            <v>10698.2965</v>
          </cell>
        </row>
        <row r="1253">
          <cell r="A1253">
            <v>43697</v>
          </cell>
          <cell r="B1253">
            <v>13.514699999999999</v>
          </cell>
          <cell r="C1253">
            <v>10733.6032</v>
          </cell>
        </row>
        <row r="1254">
          <cell r="A1254">
            <v>43698</v>
          </cell>
          <cell r="B1254">
            <v>13.0943</v>
          </cell>
          <cell r="C1254">
            <v>10105.0146</v>
          </cell>
        </row>
        <row r="1255">
          <cell r="A1255">
            <v>43699</v>
          </cell>
          <cell r="B1255">
            <v>13.244400000000001</v>
          </cell>
          <cell r="C1255">
            <v>10173.9588</v>
          </cell>
        </row>
        <row r="1256">
          <cell r="A1256">
            <v>43700</v>
          </cell>
          <cell r="B1256">
            <v>13.454700000000001</v>
          </cell>
          <cell r="C1256">
            <v>10418.477199999999</v>
          </cell>
        </row>
        <row r="1257">
          <cell r="A1257">
            <v>43703</v>
          </cell>
          <cell r="B1257">
            <v>13.0242</v>
          </cell>
          <cell r="C1257">
            <v>10312.9229</v>
          </cell>
        </row>
        <row r="1258">
          <cell r="A1258">
            <v>43704</v>
          </cell>
          <cell r="B1258">
            <v>12.7439</v>
          </cell>
          <cell r="C1258">
            <v>10158.088599999999</v>
          </cell>
        </row>
        <row r="1259">
          <cell r="A1259">
            <v>43705</v>
          </cell>
          <cell r="B1259">
            <v>11.8729</v>
          </cell>
          <cell r="C1259">
            <v>9667.1872999999996</v>
          </cell>
        </row>
        <row r="1260">
          <cell r="A1260">
            <v>43706</v>
          </cell>
          <cell r="B1260">
            <v>11.6127</v>
          </cell>
          <cell r="C1260">
            <v>9501.3721000000005</v>
          </cell>
        </row>
        <row r="1261">
          <cell r="A1261">
            <v>43707</v>
          </cell>
          <cell r="B1261">
            <v>11.732799999999999</v>
          </cell>
          <cell r="C1261">
            <v>9566.8816999999999</v>
          </cell>
        </row>
        <row r="1262">
          <cell r="A1262">
            <v>43710</v>
          </cell>
          <cell r="B1262">
            <v>11.732799999999999</v>
          </cell>
          <cell r="C1262">
            <v>10189.7407</v>
          </cell>
        </row>
        <row r="1263">
          <cell r="A1263">
            <v>43711</v>
          </cell>
          <cell r="B1263">
            <v>12.944100000000001</v>
          </cell>
          <cell r="C1263">
            <v>10663.142900000001</v>
          </cell>
        </row>
        <row r="1264">
          <cell r="A1264">
            <v>43712</v>
          </cell>
          <cell r="B1264">
            <v>13.1844</v>
          </cell>
          <cell r="C1264">
            <v>10714.4527</v>
          </cell>
        </row>
        <row r="1265">
          <cell r="A1265">
            <v>43713</v>
          </cell>
          <cell r="B1265">
            <v>12.864000000000001</v>
          </cell>
          <cell r="C1265">
            <v>10536.13</v>
          </cell>
        </row>
        <row r="1266">
          <cell r="A1266">
            <v>43714</v>
          </cell>
          <cell r="B1266">
            <v>12.6638</v>
          </cell>
          <cell r="C1266">
            <v>10382.5617</v>
          </cell>
        </row>
        <row r="1267">
          <cell r="A1267">
            <v>43717</v>
          </cell>
          <cell r="B1267">
            <v>12.3034</v>
          </cell>
          <cell r="C1267">
            <v>10311.3843</v>
          </cell>
        </row>
        <row r="1268">
          <cell r="A1268">
            <v>43718</v>
          </cell>
          <cell r="B1268">
            <v>12.0632</v>
          </cell>
          <cell r="C1268">
            <v>10009.549499999999</v>
          </cell>
        </row>
        <row r="1269">
          <cell r="A1269">
            <v>43719</v>
          </cell>
          <cell r="B1269">
            <v>12.2934</v>
          </cell>
          <cell r="C1269">
            <v>10078.6981</v>
          </cell>
        </row>
        <row r="1270">
          <cell r="A1270">
            <v>43720</v>
          </cell>
          <cell r="B1270">
            <v>12.6938</v>
          </cell>
          <cell r="C1270">
            <v>10312.106900000001</v>
          </cell>
        </row>
        <row r="1271">
          <cell r="A1271">
            <v>43721</v>
          </cell>
          <cell r="B1271">
            <v>12.6037</v>
          </cell>
          <cell r="C1271">
            <v>10212.857900000001</v>
          </cell>
        </row>
        <row r="1272">
          <cell r="A1272">
            <v>43724</v>
          </cell>
          <cell r="B1272">
            <v>12.263400000000001</v>
          </cell>
          <cell r="C1272">
            <v>10125.8004</v>
          </cell>
        </row>
        <row r="1273">
          <cell r="A1273">
            <v>43725</v>
          </cell>
          <cell r="B1273">
            <v>12.804</v>
          </cell>
          <cell r="C1273">
            <v>10250.998900000001</v>
          </cell>
        </row>
        <row r="1274">
          <cell r="A1274">
            <v>43726</v>
          </cell>
          <cell r="B1274">
            <v>12.601699999999999</v>
          </cell>
          <cell r="C1274">
            <v>10175.351699999999</v>
          </cell>
        </row>
        <row r="1275">
          <cell r="A1275">
            <v>43727</v>
          </cell>
          <cell r="B1275">
            <v>12.6638</v>
          </cell>
          <cell r="C1275">
            <v>10112.9727</v>
          </cell>
        </row>
        <row r="1276">
          <cell r="A1276">
            <v>43728</v>
          </cell>
          <cell r="B1276">
            <v>12.814</v>
          </cell>
          <cell r="C1276">
            <v>10150.685100000001</v>
          </cell>
        </row>
        <row r="1277">
          <cell r="A1277">
            <v>43731</v>
          </cell>
          <cell r="B1277">
            <v>12.2333</v>
          </cell>
          <cell r="C1277">
            <v>9795.0406999999996</v>
          </cell>
        </row>
        <row r="1278">
          <cell r="A1278">
            <v>43732</v>
          </cell>
          <cell r="B1278">
            <v>11.072100000000001</v>
          </cell>
          <cell r="C1278">
            <v>8439.8780999999999</v>
          </cell>
        </row>
        <row r="1279">
          <cell r="A1279">
            <v>43733</v>
          </cell>
          <cell r="B1279">
            <v>10.2111</v>
          </cell>
          <cell r="C1279">
            <v>8353.8156999999992</v>
          </cell>
        </row>
        <row r="1280">
          <cell r="A1280">
            <v>43734</v>
          </cell>
          <cell r="B1280">
            <v>10.061</v>
          </cell>
          <cell r="C1280">
            <v>8120.7748000000001</v>
          </cell>
        </row>
        <row r="1281">
          <cell r="A1281">
            <v>43735</v>
          </cell>
          <cell r="B1281">
            <v>9.8407</v>
          </cell>
          <cell r="C1281">
            <v>8007.8720000000003</v>
          </cell>
        </row>
        <row r="1282">
          <cell r="A1282">
            <v>43738</v>
          </cell>
          <cell r="B1282">
            <v>10.601599999999999</v>
          </cell>
          <cell r="C1282">
            <v>8283.9819000000007</v>
          </cell>
        </row>
        <row r="1283">
          <cell r="A1283">
            <v>43739</v>
          </cell>
          <cell r="B1283">
            <v>9.9108000000000001</v>
          </cell>
          <cell r="C1283">
            <v>8309.5676999999996</v>
          </cell>
        </row>
        <row r="1284">
          <cell r="A1284">
            <v>43740</v>
          </cell>
          <cell r="B1284">
            <v>9.6705000000000005</v>
          </cell>
          <cell r="C1284">
            <v>8265.6668000000009</v>
          </cell>
        </row>
        <row r="1285">
          <cell r="A1285">
            <v>43741</v>
          </cell>
          <cell r="B1285">
            <v>9.7606000000000002</v>
          </cell>
          <cell r="C1285">
            <v>8160.2856000000002</v>
          </cell>
        </row>
        <row r="1286">
          <cell r="A1286">
            <v>43742</v>
          </cell>
          <cell r="B1286">
            <v>9.8007000000000009</v>
          </cell>
          <cell r="C1286">
            <v>8203.5355</v>
          </cell>
        </row>
        <row r="1287">
          <cell r="A1287">
            <v>43745</v>
          </cell>
          <cell r="B1287">
            <v>9.8607999999999993</v>
          </cell>
          <cell r="C1287">
            <v>8232.7852999999996</v>
          </cell>
        </row>
        <row r="1288">
          <cell r="A1288">
            <v>43746</v>
          </cell>
          <cell r="B1288">
            <v>9.6455000000000002</v>
          </cell>
          <cell r="C1288">
            <v>8169.6857</v>
          </cell>
        </row>
        <row r="1289">
          <cell r="A1289">
            <v>43747</v>
          </cell>
          <cell r="B1289">
            <v>10.391299999999999</v>
          </cell>
          <cell r="C1289">
            <v>8607.9320000000007</v>
          </cell>
        </row>
        <row r="1290">
          <cell r="A1290">
            <v>43748</v>
          </cell>
          <cell r="B1290">
            <v>10.3413</v>
          </cell>
          <cell r="C1290">
            <v>8579.7798000000003</v>
          </cell>
        </row>
        <row r="1291">
          <cell r="A1291">
            <v>43749</v>
          </cell>
          <cell r="B1291">
            <v>9.8207000000000004</v>
          </cell>
          <cell r="C1291">
            <v>8347.6551999999992</v>
          </cell>
        </row>
        <row r="1292">
          <cell r="A1292">
            <v>43752</v>
          </cell>
          <cell r="B1292">
            <v>9.7306000000000008</v>
          </cell>
          <cell r="C1292">
            <v>8335.518</v>
          </cell>
        </row>
        <row r="1293">
          <cell r="A1293">
            <v>43753</v>
          </cell>
          <cell r="B1293">
            <v>9.2901000000000007</v>
          </cell>
          <cell r="C1293">
            <v>8174.1706999999997</v>
          </cell>
        </row>
        <row r="1294">
          <cell r="A1294">
            <v>43754</v>
          </cell>
          <cell r="B1294">
            <v>8.7696000000000005</v>
          </cell>
          <cell r="C1294">
            <v>7951.3662999999997</v>
          </cell>
        </row>
        <row r="1295">
          <cell r="A1295">
            <v>43755</v>
          </cell>
          <cell r="B1295">
            <v>8.9797999999999991</v>
          </cell>
          <cell r="C1295">
            <v>8057.0394999999999</v>
          </cell>
        </row>
        <row r="1296">
          <cell r="A1296">
            <v>43756</v>
          </cell>
          <cell r="B1296">
            <v>8.7345000000000006</v>
          </cell>
          <cell r="C1296">
            <v>7954.4984000000004</v>
          </cell>
        </row>
        <row r="1297">
          <cell r="A1297">
            <v>43759</v>
          </cell>
          <cell r="B1297">
            <v>9.0799000000000003</v>
          </cell>
          <cell r="C1297">
            <v>8201.5269000000008</v>
          </cell>
        </row>
        <row r="1298">
          <cell r="A1298">
            <v>43760</v>
          </cell>
          <cell r="B1298">
            <v>9.0297999999999998</v>
          </cell>
          <cell r="C1298">
            <v>8171.9026000000003</v>
          </cell>
        </row>
        <row r="1299">
          <cell r="A1299">
            <v>43761</v>
          </cell>
          <cell r="B1299">
            <v>8.5593000000000004</v>
          </cell>
          <cell r="C1299">
            <v>7490.0110000000004</v>
          </cell>
        </row>
        <row r="1300">
          <cell r="A1300">
            <v>43762</v>
          </cell>
          <cell r="B1300">
            <v>8.4893000000000001</v>
          </cell>
          <cell r="C1300">
            <v>7485.5264999999999</v>
          </cell>
        </row>
        <row r="1301">
          <cell r="A1301">
            <v>43763</v>
          </cell>
          <cell r="B1301">
            <v>10.321300000000001</v>
          </cell>
          <cell r="C1301">
            <v>8646.2229000000007</v>
          </cell>
        </row>
        <row r="1302">
          <cell r="A1302">
            <v>43766</v>
          </cell>
          <cell r="B1302">
            <v>11.2723</v>
          </cell>
          <cell r="C1302">
            <v>9417.4071999999996</v>
          </cell>
        </row>
        <row r="1303">
          <cell r="A1303">
            <v>43767</v>
          </cell>
          <cell r="B1303">
            <v>11.002000000000001</v>
          </cell>
          <cell r="C1303">
            <v>9240.1923000000006</v>
          </cell>
        </row>
        <row r="1304">
          <cell r="A1304">
            <v>43768</v>
          </cell>
          <cell r="B1304">
            <v>10.861800000000001</v>
          </cell>
          <cell r="C1304">
            <v>9209.0215000000007</v>
          </cell>
        </row>
        <row r="1305">
          <cell r="A1305">
            <v>43769</v>
          </cell>
          <cell r="B1305">
            <v>11.132099999999999</v>
          </cell>
          <cell r="C1305">
            <v>9245.4058999999997</v>
          </cell>
        </row>
        <row r="1306">
          <cell r="A1306">
            <v>43770</v>
          </cell>
          <cell r="B1306">
            <v>11.212199999999999</v>
          </cell>
          <cell r="C1306">
            <v>9182.25</v>
          </cell>
        </row>
        <row r="1307">
          <cell r="A1307">
            <v>43773</v>
          </cell>
          <cell r="B1307">
            <v>11.8329</v>
          </cell>
          <cell r="C1307">
            <v>9472.8457999999991</v>
          </cell>
        </row>
        <row r="1308">
          <cell r="A1308">
            <v>43774</v>
          </cell>
          <cell r="B1308">
            <v>11.662699999999999</v>
          </cell>
          <cell r="C1308">
            <v>9354.2816000000003</v>
          </cell>
        </row>
        <row r="1309">
          <cell r="A1309">
            <v>43775</v>
          </cell>
          <cell r="B1309">
            <v>11.212199999999999</v>
          </cell>
          <cell r="C1309">
            <v>9292.5982000000004</v>
          </cell>
        </row>
        <row r="1310">
          <cell r="A1310">
            <v>43776</v>
          </cell>
          <cell r="B1310">
            <v>10.8919</v>
          </cell>
          <cell r="C1310">
            <v>9177.5</v>
          </cell>
        </row>
        <row r="1311">
          <cell r="A1311">
            <v>43777</v>
          </cell>
          <cell r="B1311">
            <v>10.8919</v>
          </cell>
          <cell r="C1311">
            <v>8801.6808000000001</v>
          </cell>
        </row>
        <row r="1312">
          <cell r="A1312">
            <v>43780</v>
          </cell>
          <cell r="B1312">
            <v>10.771699999999999</v>
          </cell>
          <cell r="C1312">
            <v>8711.8338999999996</v>
          </cell>
        </row>
        <row r="1313">
          <cell r="A1313">
            <v>43781</v>
          </cell>
          <cell r="B1313">
            <v>10.691700000000001</v>
          </cell>
          <cell r="C1313">
            <v>8787.02</v>
          </cell>
        </row>
        <row r="1314">
          <cell r="A1314">
            <v>43782</v>
          </cell>
          <cell r="B1314">
            <v>10.6716</v>
          </cell>
          <cell r="C1314">
            <v>8746.7937999999995</v>
          </cell>
        </row>
        <row r="1315">
          <cell r="A1315">
            <v>43783</v>
          </cell>
          <cell r="B1315">
            <v>10.471399999999999</v>
          </cell>
          <cell r="C1315">
            <v>8652.9938000000002</v>
          </cell>
        </row>
        <row r="1316">
          <cell r="A1316">
            <v>43784</v>
          </cell>
          <cell r="B1316">
            <v>10.2712</v>
          </cell>
          <cell r="C1316">
            <v>8465.9688000000006</v>
          </cell>
        </row>
        <row r="1317">
          <cell r="A1317">
            <v>43787</v>
          </cell>
          <cell r="B1317">
            <v>10.111000000000001</v>
          </cell>
          <cell r="C1317">
            <v>8197.8719999999994</v>
          </cell>
        </row>
        <row r="1318">
          <cell r="A1318">
            <v>43788</v>
          </cell>
          <cell r="B1318">
            <v>9.6204999999999998</v>
          </cell>
          <cell r="C1318">
            <v>8099.3238000000001</v>
          </cell>
        </row>
        <row r="1319">
          <cell r="A1319">
            <v>43789</v>
          </cell>
          <cell r="B1319">
            <v>9.7005999999999997</v>
          </cell>
          <cell r="C1319">
            <v>8083.6576999999997</v>
          </cell>
        </row>
        <row r="1320">
          <cell r="A1320">
            <v>43790</v>
          </cell>
          <cell r="B1320">
            <v>9.3201999999999998</v>
          </cell>
          <cell r="C1320">
            <v>7581.8784999999998</v>
          </cell>
        </row>
        <row r="1321">
          <cell r="A1321">
            <v>43791</v>
          </cell>
          <cell r="B1321">
            <v>9.2800999999999991</v>
          </cell>
          <cell r="C1321">
            <v>7335.7632000000003</v>
          </cell>
        </row>
        <row r="1322">
          <cell r="A1322">
            <v>43794</v>
          </cell>
          <cell r="B1322">
            <v>9.0498999999999992</v>
          </cell>
          <cell r="C1322">
            <v>7167.6571999999996</v>
          </cell>
        </row>
        <row r="1323">
          <cell r="A1323">
            <v>43795</v>
          </cell>
          <cell r="B1323">
            <v>9.0098000000000003</v>
          </cell>
          <cell r="C1323">
            <v>7112.9331000000002</v>
          </cell>
        </row>
        <row r="1324">
          <cell r="A1324">
            <v>43796</v>
          </cell>
          <cell r="B1324">
            <v>9.5905000000000005</v>
          </cell>
          <cell r="C1324">
            <v>7565.2533000000003</v>
          </cell>
        </row>
        <row r="1325">
          <cell r="A1325">
            <v>43797</v>
          </cell>
          <cell r="B1325">
            <v>9.5905000000000005</v>
          </cell>
          <cell r="C1325">
            <v>7591.6949999999997</v>
          </cell>
        </row>
        <row r="1326">
          <cell r="A1326">
            <v>43798</v>
          </cell>
          <cell r="B1326">
            <v>9.5803999999999991</v>
          </cell>
          <cell r="C1326">
            <v>7746.7763999999997</v>
          </cell>
        </row>
        <row r="1327">
          <cell r="A1327">
            <v>43801</v>
          </cell>
          <cell r="B1327">
            <v>8.9998000000000005</v>
          </cell>
          <cell r="C1327">
            <v>7300.7830000000004</v>
          </cell>
        </row>
        <row r="1328">
          <cell r="A1328">
            <v>43802</v>
          </cell>
          <cell r="B1328">
            <v>8.9998000000000005</v>
          </cell>
          <cell r="C1328">
            <v>7309.4992000000002</v>
          </cell>
        </row>
        <row r="1329">
          <cell r="A1329">
            <v>43803</v>
          </cell>
          <cell r="B1329">
            <v>8.7394999999999996</v>
          </cell>
          <cell r="C1329">
            <v>7191.9740000000002</v>
          </cell>
        </row>
        <row r="1330">
          <cell r="A1330">
            <v>43804</v>
          </cell>
          <cell r="B1330">
            <v>8.8195999999999994</v>
          </cell>
          <cell r="C1330">
            <v>7386.1207000000004</v>
          </cell>
        </row>
        <row r="1331">
          <cell r="A1331">
            <v>43805</v>
          </cell>
          <cell r="B1331">
            <v>9.0098000000000003</v>
          </cell>
          <cell r="C1331">
            <v>7439.1704</v>
          </cell>
        </row>
        <row r="1332">
          <cell r="A1332">
            <v>43808</v>
          </cell>
          <cell r="B1332">
            <v>8.8295999999999992</v>
          </cell>
          <cell r="C1332">
            <v>7303.0828000000001</v>
          </cell>
        </row>
        <row r="1333">
          <cell r="A1333">
            <v>43809</v>
          </cell>
          <cell r="B1333">
            <v>8.6593999999999998</v>
          </cell>
          <cell r="C1333">
            <v>7206.4443000000001</v>
          </cell>
        </row>
        <row r="1334">
          <cell r="A1334">
            <v>43810</v>
          </cell>
          <cell r="B1334">
            <v>8.6294000000000004</v>
          </cell>
          <cell r="C1334">
            <v>7167.5317999999997</v>
          </cell>
        </row>
        <row r="1335">
          <cell r="A1335">
            <v>43811</v>
          </cell>
          <cell r="B1335">
            <v>8.7796000000000003</v>
          </cell>
          <cell r="C1335">
            <v>7244.9973</v>
          </cell>
        </row>
        <row r="1336">
          <cell r="A1336">
            <v>43812</v>
          </cell>
          <cell r="B1336">
            <v>8.7995999999999999</v>
          </cell>
          <cell r="C1336">
            <v>7256.3410000000003</v>
          </cell>
        </row>
        <row r="1337">
          <cell r="A1337">
            <v>43815</v>
          </cell>
          <cell r="B1337">
            <v>8.2789999999999999</v>
          </cell>
          <cell r="C1337">
            <v>6851.2986000000001</v>
          </cell>
        </row>
        <row r="1338">
          <cell r="A1338">
            <v>43816</v>
          </cell>
          <cell r="B1338">
            <v>8.0187000000000008</v>
          </cell>
          <cell r="C1338">
            <v>6583.7912999999999</v>
          </cell>
        </row>
        <row r="1339">
          <cell r="A1339">
            <v>43817</v>
          </cell>
          <cell r="B1339">
            <v>8.4291999999999998</v>
          </cell>
          <cell r="C1339">
            <v>7124.5472</v>
          </cell>
        </row>
        <row r="1340">
          <cell r="A1340">
            <v>43818</v>
          </cell>
          <cell r="B1340">
            <v>8.4491999999999994</v>
          </cell>
          <cell r="C1340">
            <v>7150.0204000000003</v>
          </cell>
        </row>
        <row r="1341">
          <cell r="A1341">
            <v>43819</v>
          </cell>
          <cell r="B1341">
            <v>8.8896999999999995</v>
          </cell>
          <cell r="C1341">
            <v>7211.9129999999996</v>
          </cell>
        </row>
        <row r="1342">
          <cell r="A1342">
            <v>43822</v>
          </cell>
          <cell r="B1342">
            <v>9.0098000000000003</v>
          </cell>
          <cell r="C1342">
            <v>7400.8711000000003</v>
          </cell>
        </row>
        <row r="1343">
          <cell r="A1343">
            <v>43823</v>
          </cell>
          <cell r="B1343">
            <v>8.8597000000000001</v>
          </cell>
          <cell r="C1343">
            <v>7213.7748000000001</v>
          </cell>
        </row>
        <row r="1344">
          <cell r="A1344">
            <v>43824</v>
          </cell>
          <cell r="B1344">
            <v>8.8597000000000001</v>
          </cell>
          <cell r="C1344">
            <v>7242.4441999999999</v>
          </cell>
        </row>
        <row r="1345">
          <cell r="A1345">
            <v>43825</v>
          </cell>
          <cell r="B1345">
            <v>8.8295999999999992</v>
          </cell>
          <cell r="C1345">
            <v>7244.2007000000003</v>
          </cell>
        </row>
        <row r="1346">
          <cell r="A1346">
            <v>43826</v>
          </cell>
          <cell r="B1346">
            <v>8.5893999999999995</v>
          </cell>
          <cell r="C1346">
            <v>7211.9798000000001</v>
          </cell>
        </row>
        <row r="1347">
          <cell r="A1347">
            <v>43829</v>
          </cell>
          <cell r="B1347">
            <v>8.4291999999999998</v>
          </cell>
          <cell r="C1347">
            <v>7246.6612999999998</v>
          </cell>
        </row>
        <row r="1348">
          <cell r="A1348">
            <v>43830</v>
          </cell>
          <cell r="B1348">
            <v>8.1989000000000001</v>
          </cell>
          <cell r="C1348">
            <v>7144.9300999999996</v>
          </cell>
        </row>
        <row r="1349">
          <cell r="A1349">
            <v>43831</v>
          </cell>
          <cell r="B1349">
            <v>8.1989000000000001</v>
          </cell>
          <cell r="C1349">
            <v>7215.357</v>
          </cell>
        </row>
        <row r="1350">
          <cell r="A1350">
            <v>43832</v>
          </cell>
          <cell r="B1350">
            <v>7.9886999999999997</v>
          </cell>
          <cell r="C1350">
            <v>6929.7932000000001</v>
          </cell>
        </row>
        <row r="1351">
          <cell r="A1351">
            <v>43833</v>
          </cell>
          <cell r="B1351">
            <v>8.5993999999999993</v>
          </cell>
          <cell r="C1351">
            <v>7310.7873</v>
          </cell>
        </row>
        <row r="1352">
          <cell r="A1352">
            <v>43836</v>
          </cell>
          <cell r="B1352">
            <v>8.9998000000000005</v>
          </cell>
          <cell r="C1352">
            <v>7547.3</v>
          </cell>
        </row>
        <row r="1353">
          <cell r="A1353">
            <v>43837</v>
          </cell>
          <cell r="B1353">
            <v>10.111000000000001</v>
          </cell>
          <cell r="C1353">
            <v>8169.1166999999996</v>
          </cell>
        </row>
        <row r="1354">
          <cell r="A1354">
            <v>43838</v>
          </cell>
          <cell r="B1354">
            <v>9.3316999999999997</v>
          </cell>
          <cell r="C1354">
            <v>8042.6943000000001</v>
          </cell>
        </row>
        <row r="1355">
          <cell r="A1355">
            <v>43839</v>
          </cell>
          <cell r="B1355">
            <v>9.3102</v>
          </cell>
          <cell r="C1355">
            <v>7822.9129999999996</v>
          </cell>
        </row>
        <row r="1356">
          <cell r="A1356">
            <v>43840</v>
          </cell>
          <cell r="B1356">
            <v>9.6105</v>
          </cell>
          <cell r="C1356">
            <v>8071.7165000000005</v>
          </cell>
        </row>
        <row r="1357">
          <cell r="A1357">
            <v>43843</v>
          </cell>
          <cell r="B1357">
            <v>9.4503000000000004</v>
          </cell>
          <cell r="C1357">
            <v>8151.0866999999998</v>
          </cell>
        </row>
        <row r="1358">
          <cell r="A1358">
            <v>43844</v>
          </cell>
          <cell r="B1358">
            <v>10.041</v>
          </cell>
          <cell r="C1358">
            <v>8694.4773000000005</v>
          </cell>
        </row>
        <row r="1359">
          <cell r="A1359">
            <v>43845</v>
          </cell>
          <cell r="B1359">
            <v>10.000999999999999</v>
          </cell>
          <cell r="C1359">
            <v>8807.8742000000002</v>
          </cell>
        </row>
        <row r="1360">
          <cell r="A1360">
            <v>43846</v>
          </cell>
          <cell r="B1360">
            <v>9.7256</v>
          </cell>
          <cell r="C1360">
            <v>8736.8726999999999</v>
          </cell>
        </row>
        <row r="1361">
          <cell r="A1361">
            <v>43847</v>
          </cell>
          <cell r="B1361">
            <v>10.081</v>
          </cell>
          <cell r="C1361">
            <v>8868.9845000000005</v>
          </cell>
        </row>
        <row r="1362">
          <cell r="A1362">
            <v>43850</v>
          </cell>
          <cell r="B1362">
            <v>10.081</v>
          </cell>
          <cell r="C1362">
            <v>8655.6517999999996</v>
          </cell>
        </row>
        <row r="1363">
          <cell r="A1363">
            <v>43851</v>
          </cell>
          <cell r="B1363">
            <v>9.7506000000000004</v>
          </cell>
          <cell r="C1363">
            <v>8699.7870000000003</v>
          </cell>
        </row>
        <row r="1364">
          <cell r="A1364">
            <v>43852</v>
          </cell>
          <cell r="B1364">
            <v>9.5404</v>
          </cell>
          <cell r="C1364">
            <v>8644.6008000000002</v>
          </cell>
        </row>
        <row r="1365">
          <cell r="A1365">
            <v>43853</v>
          </cell>
          <cell r="B1365">
            <v>8.9998000000000005</v>
          </cell>
          <cell r="C1365">
            <v>8353.6584000000003</v>
          </cell>
        </row>
        <row r="1366">
          <cell r="A1366">
            <v>43854</v>
          </cell>
          <cell r="B1366">
            <v>9.4902999999999995</v>
          </cell>
          <cell r="C1366">
            <v>8473.7536</v>
          </cell>
        </row>
        <row r="1367">
          <cell r="A1367">
            <v>43857</v>
          </cell>
          <cell r="B1367">
            <v>9.8307000000000002</v>
          </cell>
          <cell r="C1367">
            <v>8968.0763000000006</v>
          </cell>
        </row>
        <row r="1368">
          <cell r="A1368">
            <v>43858</v>
          </cell>
          <cell r="B1368">
            <v>10.131</v>
          </cell>
          <cell r="C1368">
            <v>9047.8675999999996</v>
          </cell>
        </row>
        <row r="1369">
          <cell r="A1369">
            <v>43859</v>
          </cell>
          <cell r="B1369">
            <v>10.911899999999999</v>
          </cell>
          <cell r="C1369">
            <v>9377.6380000000008</v>
          </cell>
        </row>
        <row r="1370">
          <cell r="A1370">
            <v>43860</v>
          </cell>
          <cell r="B1370">
            <v>11.3424</v>
          </cell>
          <cell r="C1370">
            <v>9559.5231000000003</v>
          </cell>
        </row>
        <row r="1371">
          <cell r="A1371">
            <v>43861</v>
          </cell>
          <cell r="B1371">
            <v>10.911899999999999</v>
          </cell>
          <cell r="C1371">
            <v>9303.7132000000001</v>
          </cell>
        </row>
        <row r="1372">
          <cell r="A1372">
            <v>43864</v>
          </cell>
          <cell r="B1372">
            <v>10.5966</v>
          </cell>
          <cell r="C1372">
            <v>9305.3695000000007</v>
          </cell>
        </row>
        <row r="1373">
          <cell r="A1373">
            <v>43865</v>
          </cell>
          <cell r="B1373">
            <v>10.551500000000001</v>
          </cell>
          <cell r="C1373">
            <v>9171.3248999999996</v>
          </cell>
        </row>
        <row r="1374">
          <cell r="A1374">
            <v>43866</v>
          </cell>
          <cell r="B1374">
            <v>11.5276</v>
          </cell>
          <cell r="C1374">
            <v>9674.4737000000005</v>
          </cell>
        </row>
        <row r="1375">
          <cell r="A1375">
            <v>43867</v>
          </cell>
          <cell r="B1375">
            <v>11.712899999999999</v>
          </cell>
          <cell r="C1375">
            <v>9767.8150000000005</v>
          </cell>
        </row>
        <row r="1376">
          <cell r="A1376">
            <v>43868</v>
          </cell>
          <cell r="B1376">
            <v>11.802899999999999</v>
          </cell>
          <cell r="C1376">
            <v>9730.7980000000007</v>
          </cell>
        </row>
        <row r="1377">
          <cell r="A1377">
            <v>43871</v>
          </cell>
          <cell r="B1377">
            <v>12.193300000000001</v>
          </cell>
          <cell r="C1377">
            <v>9849.7553000000007</v>
          </cell>
        </row>
        <row r="1378">
          <cell r="A1378">
            <v>43872</v>
          </cell>
          <cell r="B1378">
            <v>13.0092</v>
          </cell>
          <cell r="C1378">
            <v>10271.593999999999</v>
          </cell>
        </row>
        <row r="1379">
          <cell r="A1379">
            <v>43873</v>
          </cell>
          <cell r="B1379">
            <v>13.4947</v>
          </cell>
          <cell r="C1379">
            <v>10393.018599999999</v>
          </cell>
        </row>
        <row r="1380">
          <cell r="A1380">
            <v>43874</v>
          </cell>
          <cell r="B1380">
            <v>12.563700000000001</v>
          </cell>
          <cell r="C1380">
            <v>10224.937599999999</v>
          </cell>
        </row>
        <row r="1381">
          <cell r="A1381">
            <v>43875</v>
          </cell>
          <cell r="B1381">
            <v>13.2224</v>
          </cell>
          <cell r="C1381">
            <v>10371.516299999999</v>
          </cell>
        </row>
        <row r="1382">
          <cell r="A1382">
            <v>43878</v>
          </cell>
          <cell r="B1382">
            <v>13.2224</v>
          </cell>
          <cell r="C1382">
            <v>9633.6798999999992</v>
          </cell>
        </row>
        <row r="1383">
          <cell r="A1383">
            <v>43879</v>
          </cell>
          <cell r="B1383">
            <v>13.4747</v>
          </cell>
          <cell r="C1383">
            <v>10174.798000000001</v>
          </cell>
        </row>
        <row r="1384">
          <cell r="A1384">
            <v>43880</v>
          </cell>
          <cell r="B1384">
            <v>13.144299999999999</v>
          </cell>
          <cell r="C1384">
            <v>10159.424000000001</v>
          </cell>
        </row>
        <row r="1385">
          <cell r="A1385">
            <v>43881</v>
          </cell>
          <cell r="B1385">
            <v>12.343500000000001</v>
          </cell>
          <cell r="C1385">
            <v>9583.9794000000002</v>
          </cell>
        </row>
        <row r="1386">
          <cell r="A1386">
            <v>43882</v>
          </cell>
          <cell r="B1386">
            <v>12.5487</v>
          </cell>
          <cell r="C1386">
            <v>9716.7538000000004</v>
          </cell>
        </row>
        <row r="1387">
          <cell r="A1387">
            <v>43885</v>
          </cell>
          <cell r="B1387">
            <v>11.732799999999999</v>
          </cell>
          <cell r="C1387">
            <v>9592.6941000000006</v>
          </cell>
        </row>
        <row r="1388">
          <cell r="A1388">
            <v>43886</v>
          </cell>
          <cell r="B1388">
            <v>10.5465</v>
          </cell>
          <cell r="C1388">
            <v>9315.75</v>
          </cell>
        </row>
        <row r="1389">
          <cell r="A1389">
            <v>43887</v>
          </cell>
          <cell r="B1389">
            <v>10.3713</v>
          </cell>
          <cell r="C1389">
            <v>8794.5498000000007</v>
          </cell>
        </row>
        <row r="1390">
          <cell r="A1390">
            <v>43888</v>
          </cell>
          <cell r="B1390">
            <v>10.5215</v>
          </cell>
          <cell r="C1390">
            <v>8886.5755000000008</v>
          </cell>
        </row>
        <row r="1391">
          <cell r="A1391">
            <v>43889</v>
          </cell>
          <cell r="B1391">
            <v>9.8607999999999993</v>
          </cell>
          <cell r="C1391">
            <v>8617.5920000000006</v>
          </cell>
        </row>
        <row r="1392">
          <cell r="A1392">
            <v>43892</v>
          </cell>
          <cell r="B1392">
            <v>10.366300000000001</v>
          </cell>
          <cell r="C1392">
            <v>8889.9287000000004</v>
          </cell>
        </row>
        <row r="1393">
          <cell r="A1393">
            <v>43893</v>
          </cell>
          <cell r="B1393">
            <v>10.010899999999999</v>
          </cell>
          <cell r="C1393">
            <v>8709.2042999999994</v>
          </cell>
        </row>
        <row r="1394">
          <cell r="A1394">
            <v>43894</v>
          </cell>
          <cell r="B1394">
            <v>10.051</v>
          </cell>
          <cell r="C1394">
            <v>8708.2999999999993</v>
          </cell>
        </row>
        <row r="1395">
          <cell r="A1395">
            <v>43895</v>
          </cell>
          <cell r="B1395">
            <v>10.9419</v>
          </cell>
          <cell r="C1395">
            <v>9121.2260000000006</v>
          </cell>
        </row>
        <row r="1396">
          <cell r="A1396">
            <v>43896</v>
          </cell>
          <cell r="B1396">
            <v>10.5916</v>
          </cell>
          <cell r="C1396">
            <v>9116.8646000000008</v>
          </cell>
        </row>
        <row r="1397">
          <cell r="A1397">
            <v>43899</v>
          </cell>
          <cell r="B1397">
            <v>8.8796999999999997</v>
          </cell>
          <cell r="C1397">
            <v>7846.4318999999996</v>
          </cell>
        </row>
        <row r="1398">
          <cell r="A1398">
            <v>43900</v>
          </cell>
          <cell r="B1398">
            <v>9.2700999999999993</v>
          </cell>
          <cell r="C1398">
            <v>7982.9162999999999</v>
          </cell>
        </row>
        <row r="1399">
          <cell r="A1399">
            <v>43901</v>
          </cell>
          <cell r="B1399">
            <v>8.6194000000000006</v>
          </cell>
          <cell r="C1399">
            <v>7835.4182000000001</v>
          </cell>
        </row>
        <row r="1400">
          <cell r="A1400">
            <v>43902</v>
          </cell>
          <cell r="B1400">
            <v>6.4269999999999996</v>
          </cell>
          <cell r="C1400">
            <v>6026</v>
          </cell>
        </row>
        <row r="1401">
          <cell r="A1401">
            <v>43903</v>
          </cell>
          <cell r="B1401">
            <v>6.3269000000000002</v>
          </cell>
          <cell r="C1401">
            <v>5443.8055999999997</v>
          </cell>
        </row>
        <row r="1402">
          <cell r="A1402">
            <v>43906</v>
          </cell>
          <cell r="B1402">
            <v>5.5449999999999999</v>
          </cell>
          <cell r="C1402">
            <v>4941</v>
          </cell>
        </row>
        <row r="1403">
          <cell r="A1403">
            <v>43907</v>
          </cell>
          <cell r="B1403">
            <v>6.1067</v>
          </cell>
          <cell r="C1403">
            <v>5393.4984999999997</v>
          </cell>
        </row>
        <row r="1404">
          <cell r="A1404">
            <v>43908</v>
          </cell>
          <cell r="B1404">
            <v>6.0166000000000004</v>
          </cell>
          <cell r="C1404">
            <v>5344.6898000000001</v>
          </cell>
        </row>
        <row r="1405">
          <cell r="A1405">
            <v>43909</v>
          </cell>
          <cell r="B1405">
            <v>7.2079000000000004</v>
          </cell>
          <cell r="C1405">
            <v>6235.3890000000001</v>
          </cell>
        </row>
        <row r="1406">
          <cell r="A1406">
            <v>43910</v>
          </cell>
          <cell r="B1406">
            <v>7.0076000000000001</v>
          </cell>
          <cell r="C1406">
            <v>6198.9431999999997</v>
          </cell>
        </row>
        <row r="1407">
          <cell r="A1407">
            <v>43913</v>
          </cell>
          <cell r="B1407">
            <v>7.1978</v>
          </cell>
          <cell r="C1407">
            <v>6295.2505000000001</v>
          </cell>
        </row>
        <row r="1408">
          <cell r="A1408">
            <v>43914</v>
          </cell>
          <cell r="B1408">
            <v>7.5582000000000003</v>
          </cell>
          <cell r="C1408">
            <v>6719.0024000000003</v>
          </cell>
        </row>
        <row r="1409">
          <cell r="A1409">
            <v>43915</v>
          </cell>
          <cell r="B1409">
            <v>7.3579999999999997</v>
          </cell>
          <cell r="C1409">
            <v>6625.0428000000002</v>
          </cell>
        </row>
        <row r="1410">
          <cell r="A1410">
            <v>43916</v>
          </cell>
          <cell r="B1410">
            <v>7.3680000000000003</v>
          </cell>
          <cell r="C1410">
            <v>6674.9503000000004</v>
          </cell>
        </row>
        <row r="1411">
          <cell r="A1411">
            <v>43917</v>
          </cell>
          <cell r="B1411">
            <v>7.3079999999999998</v>
          </cell>
          <cell r="C1411">
            <v>6666.9709000000003</v>
          </cell>
        </row>
        <row r="1412">
          <cell r="A1412">
            <v>43920</v>
          </cell>
          <cell r="B1412">
            <v>7.0576999999999996</v>
          </cell>
          <cell r="C1412">
            <v>6375.6547</v>
          </cell>
        </row>
        <row r="1413">
          <cell r="A1413">
            <v>43921</v>
          </cell>
          <cell r="B1413">
            <v>7.1277999999999997</v>
          </cell>
          <cell r="C1413">
            <v>6471.6</v>
          </cell>
        </row>
        <row r="1414">
          <cell r="A1414">
            <v>43922</v>
          </cell>
          <cell r="B1414">
            <v>6.5021000000000004</v>
          </cell>
          <cell r="C1414">
            <v>6212.2435999999998</v>
          </cell>
        </row>
        <row r="1415">
          <cell r="A1415">
            <v>43923</v>
          </cell>
          <cell r="B1415">
            <v>7.7285000000000004</v>
          </cell>
          <cell r="C1415">
            <v>6807.0681999999997</v>
          </cell>
        </row>
        <row r="1416">
          <cell r="A1416">
            <v>43924</v>
          </cell>
          <cell r="B1416">
            <v>7.4882</v>
          </cell>
          <cell r="C1416">
            <v>6775.2196000000004</v>
          </cell>
        </row>
        <row r="1417">
          <cell r="A1417">
            <v>43927</v>
          </cell>
          <cell r="B1417">
            <v>7.9587000000000003</v>
          </cell>
          <cell r="C1417">
            <v>7280.2097000000003</v>
          </cell>
        </row>
        <row r="1418">
          <cell r="A1418">
            <v>43928</v>
          </cell>
          <cell r="B1418">
            <v>7.6684000000000001</v>
          </cell>
          <cell r="C1418">
            <v>7295.3</v>
          </cell>
        </row>
        <row r="1419">
          <cell r="A1419">
            <v>43929</v>
          </cell>
          <cell r="B1419">
            <v>7.8586</v>
          </cell>
          <cell r="C1419">
            <v>7317.1036999999997</v>
          </cell>
        </row>
        <row r="1420">
          <cell r="A1420">
            <v>43930</v>
          </cell>
          <cell r="B1420">
            <v>7.8085000000000004</v>
          </cell>
          <cell r="C1420">
            <v>7272.2979999999998</v>
          </cell>
        </row>
        <row r="1421">
          <cell r="A1421">
            <v>43931</v>
          </cell>
          <cell r="B1421">
            <v>7.8085000000000004</v>
          </cell>
          <cell r="C1421">
            <v>6910.5618999999997</v>
          </cell>
        </row>
        <row r="1422">
          <cell r="A1422">
            <v>43934</v>
          </cell>
          <cell r="B1422">
            <v>7.2579000000000002</v>
          </cell>
          <cell r="C1422">
            <v>6793.5959000000003</v>
          </cell>
        </row>
        <row r="1423">
          <cell r="A1423">
            <v>43935</v>
          </cell>
          <cell r="B1423">
            <v>7.3380000000000001</v>
          </cell>
          <cell r="C1423">
            <v>6929.6064999999999</v>
          </cell>
        </row>
        <row r="1424">
          <cell r="A1424">
            <v>43936</v>
          </cell>
          <cell r="B1424">
            <v>7.1528</v>
          </cell>
          <cell r="C1424">
            <v>6735.3725999999997</v>
          </cell>
        </row>
        <row r="1425">
          <cell r="A1425">
            <v>43937</v>
          </cell>
          <cell r="B1425">
            <v>7.6684000000000001</v>
          </cell>
          <cell r="C1425">
            <v>7080.2021999999997</v>
          </cell>
        </row>
        <row r="1426">
          <cell r="A1426">
            <v>43938</v>
          </cell>
          <cell r="B1426">
            <v>7.4981999999999998</v>
          </cell>
          <cell r="C1426">
            <v>7073.8346000000001</v>
          </cell>
        </row>
        <row r="1427">
          <cell r="A1427">
            <v>43941</v>
          </cell>
          <cell r="B1427">
            <v>7.3079999999999998</v>
          </cell>
          <cell r="C1427">
            <v>6774.8703999999998</v>
          </cell>
        </row>
        <row r="1428">
          <cell r="A1428">
            <v>43942</v>
          </cell>
          <cell r="B1428">
            <v>7.4481000000000002</v>
          </cell>
          <cell r="C1428">
            <v>6888.7389999999996</v>
          </cell>
        </row>
        <row r="1429">
          <cell r="A1429">
            <v>43943</v>
          </cell>
          <cell r="B1429">
            <v>7.7084000000000001</v>
          </cell>
          <cell r="C1429">
            <v>7097.85</v>
          </cell>
        </row>
        <row r="1430">
          <cell r="A1430">
            <v>43944</v>
          </cell>
          <cell r="B1430">
            <v>8.6243999999999996</v>
          </cell>
          <cell r="C1430">
            <v>7533.6841000000004</v>
          </cell>
        </row>
        <row r="1431">
          <cell r="A1431">
            <v>43945</v>
          </cell>
          <cell r="B1431">
            <v>8.5593000000000004</v>
          </cell>
          <cell r="C1431">
            <v>7523.3777</v>
          </cell>
        </row>
        <row r="1432">
          <cell r="A1432">
            <v>43948</v>
          </cell>
          <cell r="B1432">
            <v>8.8046000000000006</v>
          </cell>
          <cell r="C1432">
            <v>7713.9732000000004</v>
          </cell>
        </row>
        <row r="1433">
          <cell r="A1433">
            <v>43949</v>
          </cell>
          <cell r="B1433">
            <v>8.4092000000000002</v>
          </cell>
          <cell r="C1433">
            <v>7723.4034000000001</v>
          </cell>
        </row>
        <row r="1434">
          <cell r="A1434">
            <v>43950</v>
          </cell>
          <cell r="B1434">
            <v>9.6105</v>
          </cell>
          <cell r="C1434">
            <v>8734.6553000000004</v>
          </cell>
        </row>
        <row r="1435">
          <cell r="A1435">
            <v>43951</v>
          </cell>
          <cell r="B1435">
            <v>9.8808000000000007</v>
          </cell>
          <cell r="C1435">
            <v>8850</v>
          </cell>
        </row>
        <row r="1436">
          <cell r="A1436">
            <v>43952</v>
          </cell>
          <cell r="B1436">
            <v>9.4753000000000007</v>
          </cell>
          <cell r="C1436">
            <v>8724.7999999999993</v>
          </cell>
        </row>
        <row r="1437">
          <cell r="A1437">
            <v>43955</v>
          </cell>
          <cell r="B1437">
            <v>9.9809000000000001</v>
          </cell>
          <cell r="C1437">
            <v>8843.5</v>
          </cell>
        </row>
        <row r="1438">
          <cell r="A1438">
            <v>43956</v>
          </cell>
          <cell r="B1438">
            <v>10.041</v>
          </cell>
          <cell r="C1438">
            <v>8916.9711000000007</v>
          </cell>
        </row>
        <row r="1439">
          <cell r="A1439">
            <v>43957</v>
          </cell>
          <cell r="B1439">
            <v>10.761699999999999</v>
          </cell>
          <cell r="C1439">
            <v>9261.0174000000006</v>
          </cell>
        </row>
        <row r="1440">
          <cell r="A1440">
            <v>43958</v>
          </cell>
          <cell r="B1440">
            <v>11.988099999999999</v>
          </cell>
          <cell r="C1440">
            <v>9879.1764000000003</v>
          </cell>
        </row>
        <row r="1441">
          <cell r="A1441">
            <v>43959</v>
          </cell>
          <cell r="B1441">
            <v>11.4625</v>
          </cell>
          <cell r="C1441">
            <v>9968.01</v>
          </cell>
        </row>
        <row r="1442">
          <cell r="A1442">
            <v>43962</v>
          </cell>
          <cell r="B1442">
            <v>10.3012</v>
          </cell>
          <cell r="C1442">
            <v>8754.1533999999992</v>
          </cell>
        </row>
        <row r="1443">
          <cell r="A1443">
            <v>43963</v>
          </cell>
          <cell r="B1443">
            <v>10.6416</v>
          </cell>
          <cell r="C1443">
            <v>8800</v>
          </cell>
        </row>
        <row r="1444">
          <cell r="A1444">
            <v>43964</v>
          </cell>
          <cell r="B1444">
            <v>11.222200000000001</v>
          </cell>
          <cell r="C1444">
            <v>9165.5331999999999</v>
          </cell>
        </row>
        <row r="1445">
          <cell r="A1445">
            <v>43965</v>
          </cell>
          <cell r="B1445">
            <v>11.812900000000001</v>
          </cell>
          <cell r="C1445">
            <v>9660.1203999999998</v>
          </cell>
        </row>
        <row r="1446">
          <cell r="A1446">
            <v>43966</v>
          </cell>
          <cell r="B1446">
            <v>11.062099999999999</v>
          </cell>
          <cell r="C1446">
            <v>9340.1</v>
          </cell>
        </row>
        <row r="1447">
          <cell r="A1447">
            <v>43969</v>
          </cell>
          <cell r="B1447">
            <v>11.422499999999999</v>
          </cell>
          <cell r="C1447">
            <v>9696.4835000000003</v>
          </cell>
        </row>
        <row r="1448">
          <cell r="A1448">
            <v>43970</v>
          </cell>
          <cell r="B1448">
            <v>11.422499999999999</v>
          </cell>
          <cell r="C1448">
            <v>9643.1911999999993</v>
          </cell>
        </row>
        <row r="1449">
          <cell r="A1449">
            <v>43971</v>
          </cell>
          <cell r="B1449">
            <v>11.237299999999999</v>
          </cell>
          <cell r="C1449">
            <v>9532.2877000000008</v>
          </cell>
        </row>
        <row r="1450">
          <cell r="A1450">
            <v>43972</v>
          </cell>
          <cell r="B1450">
            <v>10.5916</v>
          </cell>
          <cell r="C1450">
            <v>9057.18</v>
          </cell>
        </row>
        <row r="1451">
          <cell r="A1451">
            <v>43973</v>
          </cell>
          <cell r="B1451">
            <v>10.6716</v>
          </cell>
          <cell r="C1451">
            <v>9173.2415000000001</v>
          </cell>
        </row>
        <row r="1452">
          <cell r="A1452">
            <v>43976</v>
          </cell>
          <cell r="B1452">
            <v>10.6716</v>
          </cell>
          <cell r="C1452">
            <v>8937.4194000000007</v>
          </cell>
        </row>
        <row r="1453">
          <cell r="A1453">
            <v>43977</v>
          </cell>
          <cell r="B1453">
            <v>10.1911</v>
          </cell>
          <cell r="C1453">
            <v>8792.3112999999994</v>
          </cell>
        </row>
        <row r="1454">
          <cell r="A1454">
            <v>43978</v>
          </cell>
          <cell r="B1454">
            <v>10.551500000000001</v>
          </cell>
          <cell r="C1454">
            <v>9154.77</v>
          </cell>
        </row>
        <row r="1455">
          <cell r="A1455">
            <v>43979</v>
          </cell>
          <cell r="B1455">
            <v>10.8919</v>
          </cell>
          <cell r="C1455">
            <v>9456.06</v>
          </cell>
        </row>
        <row r="1456">
          <cell r="A1456">
            <v>43980</v>
          </cell>
          <cell r="B1456">
            <v>10.901899999999999</v>
          </cell>
          <cell r="C1456">
            <v>9401.9292000000005</v>
          </cell>
        </row>
        <row r="1457">
          <cell r="A1457">
            <v>43983</v>
          </cell>
          <cell r="B1457">
            <v>11.292299999999999</v>
          </cell>
          <cell r="C1457">
            <v>9573.2000000000007</v>
          </cell>
        </row>
        <row r="1458">
          <cell r="A1458">
            <v>43984</v>
          </cell>
          <cell r="B1458">
            <v>11.4275</v>
          </cell>
          <cell r="C1458">
            <v>9511.1</v>
          </cell>
        </row>
        <row r="1459">
          <cell r="A1459">
            <v>43985</v>
          </cell>
          <cell r="B1459">
            <v>11.352399999999999</v>
          </cell>
          <cell r="C1459">
            <v>9578.3317000000006</v>
          </cell>
        </row>
        <row r="1460">
          <cell r="A1460">
            <v>43986</v>
          </cell>
          <cell r="B1460">
            <v>11.742800000000001</v>
          </cell>
          <cell r="C1460">
            <v>9815.5624000000007</v>
          </cell>
        </row>
        <row r="1461">
          <cell r="A1461">
            <v>43987</v>
          </cell>
          <cell r="B1461">
            <v>11.267300000000001</v>
          </cell>
          <cell r="C1461">
            <v>9725.2171999999991</v>
          </cell>
        </row>
        <row r="1462">
          <cell r="A1462">
            <v>43990</v>
          </cell>
          <cell r="B1462">
            <v>11.592599999999999</v>
          </cell>
          <cell r="C1462">
            <v>9696</v>
          </cell>
        </row>
        <row r="1463">
          <cell r="A1463">
            <v>43991</v>
          </cell>
          <cell r="B1463">
            <v>11.5426</v>
          </cell>
          <cell r="C1463">
            <v>9732.0598000000009</v>
          </cell>
        </row>
        <row r="1464">
          <cell r="A1464">
            <v>43992</v>
          </cell>
          <cell r="B1464">
            <v>12.308400000000001</v>
          </cell>
          <cell r="C1464">
            <v>9852.8207000000002</v>
          </cell>
        </row>
        <row r="1465">
          <cell r="A1465">
            <v>43993</v>
          </cell>
          <cell r="B1465">
            <v>10.8118</v>
          </cell>
          <cell r="C1465">
            <v>9277</v>
          </cell>
        </row>
        <row r="1466">
          <cell r="A1466">
            <v>43994</v>
          </cell>
          <cell r="B1466">
            <v>10.8919</v>
          </cell>
          <cell r="C1466">
            <v>9426.0192999999999</v>
          </cell>
        </row>
        <row r="1467">
          <cell r="A1467">
            <v>43997</v>
          </cell>
          <cell r="B1467">
            <v>10.901899999999999</v>
          </cell>
          <cell r="C1467">
            <v>9413.0234</v>
          </cell>
        </row>
        <row r="1468">
          <cell r="A1468">
            <v>43998</v>
          </cell>
          <cell r="B1468">
            <v>10.9169</v>
          </cell>
          <cell r="C1468">
            <v>9500.6821</v>
          </cell>
        </row>
        <row r="1469">
          <cell r="A1469">
            <v>43999</v>
          </cell>
          <cell r="B1469">
            <v>10.7117</v>
          </cell>
          <cell r="C1469">
            <v>9302.1</v>
          </cell>
        </row>
        <row r="1470">
          <cell r="A1470">
            <v>44000</v>
          </cell>
          <cell r="B1470">
            <v>10.5916</v>
          </cell>
          <cell r="C1470">
            <v>9393.0499999999993</v>
          </cell>
        </row>
        <row r="1471">
          <cell r="A1471">
            <v>44001</v>
          </cell>
          <cell r="B1471">
            <v>10.321300000000001</v>
          </cell>
          <cell r="C1471">
            <v>9303.2999999999993</v>
          </cell>
        </row>
        <row r="1472">
          <cell r="A1472">
            <v>44004</v>
          </cell>
          <cell r="B1472">
            <v>10.576499999999999</v>
          </cell>
          <cell r="C1472">
            <v>9564.3804999999993</v>
          </cell>
        </row>
        <row r="1473">
          <cell r="A1473">
            <v>44005</v>
          </cell>
          <cell r="B1473">
            <v>10.956899999999999</v>
          </cell>
          <cell r="C1473">
            <v>9649.5759999999991</v>
          </cell>
        </row>
        <row r="1474">
          <cell r="A1474">
            <v>44006</v>
          </cell>
          <cell r="B1474">
            <v>10.2111</v>
          </cell>
          <cell r="C1474">
            <v>9291.73</v>
          </cell>
        </row>
        <row r="1475">
          <cell r="A1475">
            <v>44007</v>
          </cell>
          <cell r="B1475">
            <v>10.1511</v>
          </cell>
          <cell r="C1475">
            <v>9280.9586999999992</v>
          </cell>
        </row>
        <row r="1476">
          <cell r="A1476">
            <v>44008</v>
          </cell>
          <cell r="B1476">
            <v>9.7105999999999995</v>
          </cell>
          <cell r="C1476">
            <v>9160.4963000000007</v>
          </cell>
        </row>
        <row r="1477">
          <cell r="A1477">
            <v>44011</v>
          </cell>
          <cell r="B1477">
            <v>9.5004000000000008</v>
          </cell>
          <cell r="C1477">
            <v>9152.4478999999992</v>
          </cell>
        </row>
        <row r="1478">
          <cell r="A1478">
            <v>44012</v>
          </cell>
          <cell r="B1478">
            <v>9.6155000000000008</v>
          </cell>
          <cell r="C1478">
            <v>9137.7000000000007</v>
          </cell>
        </row>
        <row r="1479">
          <cell r="A1479">
            <v>44013</v>
          </cell>
          <cell r="B1479">
            <v>9.7706999999999997</v>
          </cell>
          <cell r="C1479">
            <v>9244.2052999999996</v>
          </cell>
        </row>
        <row r="1480">
          <cell r="A1480">
            <v>44014</v>
          </cell>
          <cell r="B1480">
            <v>9.3802000000000003</v>
          </cell>
          <cell r="C1480">
            <v>9047.32</v>
          </cell>
        </row>
        <row r="1481">
          <cell r="A1481">
            <v>44015</v>
          </cell>
          <cell r="B1481">
            <v>9.3802000000000003</v>
          </cell>
          <cell r="C1481">
            <v>9088.9457000000002</v>
          </cell>
        </row>
        <row r="1482">
          <cell r="A1482">
            <v>44018</v>
          </cell>
          <cell r="B1482">
            <v>9.9509000000000007</v>
          </cell>
          <cell r="C1482">
            <v>9295.35</v>
          </cell>
        </row>
        <row r="1483">
          <cell r="A1483">
            <v>44019</v>
          </cell>
          <cell r="B1483">
            <v>9.7640999999999991</v>
          </cell>
          <cell r="C1483">
            <v>9234.1411000000007</v>
          </cell>
        </row>
        <row r="1484">
          <cell r="A1484">
            <v>44020</v>
          </cell>
          <cell r="B1484">
            <v>10.3413</v>
          </cell>
          <cell r="C1484">
            <v>9439.2947000000004</v>
          </cell>
        </row>
        <row r="1485">
          <cell r="A1485">
            <v>44021</v>
          </cell>
          <cell r="B1485">
            <v>9.8808000000000007</v>
          </cell>
          <cell r="C1485">
            <v>9219.7000000000007</v>
          </cell>
        </row>
        <row r="1486">
          <cell r="A1486">
            <v>44022</v>
          </cell>
          <cell r="B1486">
            <v>9.7606000000000002</v>
          </cell>
          <cell r="C1486">
            <v>9232.9475999999995</v>
          </cell>
        </row>
        <row r="1487">
          <cell r="A1487">
            <v>44025</v>
          </cell>
          <cell r="B1487">
            <v>9.6105</v>
          </cell>
          <cell r="C1487">
            <v>9228.6630000000005</v>
          </cell>
        </row>
        <row r="1488">
          <cell r="A1488">
            <v>44026</v>
          </cell>
          <cell r="B1488">
            <v>9.7455999999999996</v>
          </cell>
          <cell r="C1488">
            <v>9266.5872999999992</v>
          </cell>
        </row>
        <row r="1489">
          <cell r="A1489">
            <v>44027</v>
          </cell>
          <cell r="B1489">
            <v>9.4802999999999997</v>
          </cell>
          <cell r="C1489">
            <v>9172.9613000000008</v>
          </cell>
        </row>
        <row r="1490">
          <cell r="A1490">
            <v>44028</v>
          </cell>
          <cell r="B1490">
            <v>9.3201999999999998</v>
          </cell>
          <cell r="C1490">
            <v>9119.1200000000008</v>
          </cell>
        </row>
        <row r="1491">
          <cell r="A1491">
            <v>44029</v>
          </cell>
          <cell r="B1491">
            <v>9.5503999999999998</v>
          </cell>
          <cell r="C1491">
            <v>9164.3048999999992</v>
          </cell>
        </row>
        <row r="1492">
          <cell r="A1492">
            <v>44032</v>
          </cell>
          <cell r="B1492">
            <v>9.4303000000000008</v>
          </cell>
          <cell r="C1492">
            <v>9159.6088999999993</v>
          </cell>
        </row>
        <row r="1493">
          <cell r="A1493">
            <v>44033</v>
          </cell>
          <cell r="B1493">
            <v>9.8808000000000007</v>
          </cell>
          <cell r="C1493">
            <v>9359.9</v>
          </cell>
        </row>
        <row r="1494">
          <cell r="A1494">
            <v>44034</v>
          </cell>
          <cell r="B1494">
            <v>10.090999999999999</v>
          </cell>
          <cell r="C1494">
            <v>9377.9500000000007</v>
          </cell>
        </row>
        <row r="1495">
          <cell r="A1495">
            <v>44035</v>
          </cell>
          <cell r="B1495">
            <v>10.5015</v>
          </cell>
          <cell r="C1495">
            <v>9605.8461000000007</v>
          </cell>
        </row>
        <row r="1496">
          <cell r="A1496">
            <v>44036</v>
          </cell>
          <cell r="B1496">
            <v>10.391299999999999</v>
          </cell>
          <cell r="C1496">
            <v>9594.3019999999997</v>
          </cell>
        </row>
        <row r="1497">
          <cell r="A1497">
            <v>44039</v>
          </cell>
          <cell r="B1497">
            <v>12.1633</v>
          </cell>
          <cell r="C1497">
            <v>10801.0797</v>
          </cell>
        </row>
        <row r="1498">
          <cell r="A1498">
            <v>44040</v>
          </cell>
          <cell r="B1498">
            <v>12.543699999999999</v>
          </cell>
          <cell r="C1498">
            <v>11010.361500000001</v>
          </cell>
        </row>
        <row r="1499">
          <cell r="A1499">
            <v>44041</v>
          </cell>
          <cell r="B1499">
            <v>12.3635</v>
          </cell>
          <cell r="C1499">
            <v>11209.387699999999</v>
          </cell>
        </row>
        <row r="1500">
          <cell r="A1500">
            <v>44042</v>
          </cell>
          <cell r="B1500">
            <v>12.238300000000001</v>
          </cell>
          <cell r="C1500">
            <v>11135.869699999999</v>
          </cell>
        </row>
        <row r="1501">
          <cell r="A1501">
            <v>44043</v>
          </cell>
          <cell r="B1501">
            <v>12.829000000000001</v>
          </cell>
          <cell r="C1501">
            <v>11326.0517</v>
          </cell>
        </row>
        <row r="1502">
          <cell r="A1502">
            <v>44046</v>
          </cell>
          <cell r="B1502">
            <v>13.3546</v>
          </cell>
          <cell r="C1502">
            <v>11421.1927</v>
          </cell>
        </row>
        <row r="1503">
          <cell r="A1503">
            <v>44047</v>
          </cell>
          <cell r="B1503">
            <v>13.214399999999999</v>
          </cell>
          <cell r="C1503">
            <v>11233.906300000001</v>
          </cell>
        </row>
        <row r="1504">
          <cell r="A1504">
            <v>44048</v>
          </cell>
          <cell r="B1504">
            <v>13.8551</v>
          </cell>
          <cell r="C1504">
            <v>11663.823200000001</v>
          </cell>
        </row>
        <row r="1505">
          <cell r="A1505">
            <v>44049</v>
          </cell>
          <cell r="B1505">
            <v>14.4558</v>
          </cell>
          <cell r="C1505">
            <v>11878.5</v>
          </cell>
        </row>
        <row r="1506">
          <cell r="A1506">
            <v>44050</v>
          </cell>
          <cell r="B1506">
            <v>13.074299999999999</v>
          </cell>
          <cell r="C1506">
            <v>11510.7624</v>
          </cell>
        </row>
        <row r="1507">
          <cell r="A1507">
            <v>44053</v>
          </cell>
          <cell r="B1507">
            <v>13.7049</v>
          </cell>
          <cell r="C1507">
            <v>11873.987499999999</v>
          </cell>
        </row>
        <row r="1508">
          <cell r="A1508">
            <v>44054</v>
          </cell>
          <cell r="B1508">
            <v>12.563700000000001</v>
          </cell>
          <cell r="C1508">
            <v>11395.593999999999</v>
          </cell>
        </row>
        <row r="1509">
          <cell r="A1509">
            <v>44055</v>
          </cell>
          <cell r="B1509">
            <v>13.120799999999999</v>
          </cell>
          <cell r="C1509">
            <v>11578.879499999999</v>
          </cell>
        </row>
        <row r="1510">
          <cell r="A1510">
            <v>44056</v>
          </cell>
          <cell r="B1510">
            <v>13.1243</v>
          </cell>
          <cell r="C1510">
            <v>11520.87</v>
          </cell>
        </row>
        <row r="1511">
          <cell r="A1511">
            <v>44057</v>
          </cell>
          <cell r="B1511">
            <v>13.4146</v>
          </cell>
          <cell r="C1511">
            <v>11816.045599999999</v>
          </cell>
        </row>
        <row r="1512">
          <cell r="A1512">
            <v>44060</v>
          </cell>
          <cell r="B1512">
            <v>14.7661</v>
          </cell>
          <cell r="C1512">
            <v>12344.331200000001</v>
          </cell>
        </row>
        <row r="1513">
          <cell r="A1513">
            <v>44061</v>
          </cell>
          <cell r="B1513">
            <v>14.4057</v>
          </cell>
          <cell r="C1513">
            <v>11988.665199999999</v>
          </cell>
        </row>
        <row r="1514">
          <cell r="A1514">
            <v>44062</v>
          </cell>
          <cell r="B1514">
            <v>13.725</v>
          </cell>
          <cell r="C1514">
            <v>11660.3</v>
          </cell>
        </row>
        <row r="1515">
          <cell r="A1515">
            <v>44063</v>
          </cell>
          <cell r="B1515">
            <v>14.1755</v>
          </cell>
          <cell r="C1515">
            <v>11859.6356</v>
          </cell>
        </row>
        <row r="1516">
          <cell r="A1516">
            <v>44064</v>
          </cell>
          <cell r="B1516">
            <v>13.594799999999999</v>
          </cell>
          <cell r="C1516">
            <v>11675.035099999999</v>
          </cell>
        </row>
        <row r="1517">
          <cell r="A1517">
            <v>44067</v>
          </cell>
          <cell r="B1517">
            <v>13.734999999999999</v>
          </cell>
          <cell r="C1517">
            <v>11746.8758</v>
          </cell>
        </row>
        <row r="1518">
          <cell r="A1518">
            <v>44068</v>
          </cell>
          <cell r="B1518">
            <v>13.014200000000001</v>
          </cell>
          <cell r="C1518">
            <v>11300.5</v>
          </cell>
        </row>
        <row r="1519">
          <cell r="A1519">
            <v>44069</v>
          </cell>
          <cell r="B1519">
            <v>13.4046</v>
          </cell>
          <cell r="C1519">
            <v>11470.151900000001</v>
          </cell>
        </row>
        <row r="1520">
          <cell r="A1520">
            <v>44070</v>
          </cell>
          <cell r="B1520">
            <v>12.9041</v>
          </cell>
          <cell r="C1520">
            <v>11251.71</v>
          </cell>
        </row>
        <row r="1521">
          <cell r="A1521">
            <v>44071</v>
          </cell>
          <cell r="B1521">
            <v>13.214399999999999</v>
          </cell>
          <cell r="C1521">
            <v>11511.330400000001</v>
          </cell>
        </row>
        <row r="1522">
          <cell r="A1522">
            <v>44074</v>
          </cell>
          <cell r="B1522">
            <v>13.5448</v>
          </cell>
          <cell r="C1522">
            <v>11732.0772</v>
          </cell>
        </row>
        <row r="1523">
          <cell r="A1523">
            <v>44075</v>
          </cell>
          <cell r="B1523">
            <v>13.8651</v>
          </cell>
          <cell r="C1523">
            <v>11972.375899999999</v>
          </cell>
        </row>
        <row r="1524">
          <cell r="A1524">
            <v>44076</v>
          </cell>
          <cell r="B1524">
            <v>13.2094</v>
          </cell>
          <cell r="C1524">
            <v>11403.0962</v>
          </cell>
        </row>
        <row r="1525">
          <cell r="A1525">
            <v>44077</v>
          </cell>
          <cell r="B1525">
            <v>12.033099999999999</v>
          </cell>
          <cell r="C1525">
            <v>10694.318799999999</v>
          </cell>
        </row>
        <row r="1526">
          <cell r="A1526">
            <v>44078</v>
          </cell>
          <cell r="B1526">
            <v>12.023099999999999</v>
          </cell>
          <cell r="C1526">
            <v>10587.8598</v>
          </cell>
        </row>
        <row r="1527">
          <cell r="A1527">
            <v>44081</v>
          </cell>
          <cell r="B1527">
            <v>12.023099999999999</v>
          </cell>
          <cell r="C1527">
            <v>10144.679700000001</v>
          </cell>
        </row>
        <row r="1528">
          <cell r="A1528">
            <v>44082</v>
          </cell>
          <cell r="B1528">
            <v>11.122199999999999</v>
          </cell>
          <cell r="C1528">
            <v>9990.6</v>
          </cell>
        </row>
        <row r="1529">
          <cell r="A1529">
            <v>44083</v>
          </cell>
          <cell r="B1529">
            <v>11.5701</v>
          </cell>
          <cell r="C1529">
            <v>10287.473599999999</v>
          </cell>
        </row>
        <row r="1530">
          <cell r="A1530">
            <v>44084</v>
          </cell>
          <cell r="B1530">
            <v>11.382400000000001</v>
          </cell>
          <cell r="C1530">
            <v>10278.3436</v>
          </cell>
        </row>
        <row r="1531">
          <cell r="A1531">
            <v>44085</v>
          </cell>
          <cell r="B1531">
            <v>11.232200000000001</v>
          </cell>
          <cell r="C1531">
            <v>10327.774100000001</v>
          </cell>
        </row>
        <row r="1532">
          <cell r="A1532">
            <v>44088</v>
          </cell>
          <cell r="B1532">
            <v>11.8729</v>
          </cell>
          <cell r="C1532">
            <v>10674.4319</v>
          </cell>
        </row>
        <row r="1533">
          <cell r="A1533">
            <v>44089</v>
          </cell>
          <cell r="B1533">
            <v>11.962999999999999</v>
          </cell>
          <cell r="C1533">
            <v>10782</v>
          </cell>
        </row>
        <row r="1534">
          <cell r="A1534">
            <v>44090</v>
          </cell>
          <cell r="B1534">
            <v>12.0732</v>
          </cell>
          <cell r="C1534">
            <v>10982.13</v>
          </cell>
        </row>
        <row r="1535">
          <cell r="A1535">
            <v>44091</v>
          </cell>
          <cell r="B1535">
            <v>11.943</v>
          </cell>
          <cell r="C1535">
            <v>10922.57</v>
          </cell>
        </row>
        <row r="1536">
          <cell r="A1536">
            <v>44092</v>
          </cell>
          <cell r="B1536">
            <v>11.752800000000001</v>
          </cell>
          <cell r="C1536">
            <v>10869.2935</v>
          </cell>
        </row>
        <row r="1537">
          <cell r="A1537">
            <v>44095</v>
          </cell>
          <cell r="B1537">
            <v>11.152200000000001</v>
          </cell>
          <cell r="C1537">
            <v>10494</v>
          </cell>
        </row>
        <row r="1538">
          <cell r="A1538">
            <v>44096</v>
          </cell>
          <cell r="B1538">
            <v>11.282299999999999</v>
          </cell>
          <cell r="C1538">
            <v>10494.223599999999</v>
          </cell>
        </row>
        <row r="1539">
          <cell r="A1539">
            <v>44097</v>
          </cell>
          <cell r="B1539">
            <v>10.621600000000001</v>
          </cell>
          <cell r="C1539">
            <v>10288.799999999999</v>
          </cell>
        </row>
        <row r="1540">
          <cell r="A1540">
            <v>44098</v>
          </cell>
          <cell r="B1540">
            <v>11.1822</v>
          </cell>
          <cell r="C1540">
            <v>10653.815699999999</v>
          </cell>
        </row>
        <row r="1541">
          <cell r="A1541">
            <v>44099</v>
          </cell>
          <cell r="B1541">
            <v>11.2423</v>
          </cell>
          <cell r="C1541">
            <v>10725.977500000001</v>
          </cell>
        </row>
        <row r="1542">
          <cell r="A1542">
            <v>44102</v>
          </cell>
          <cell r="B1542">
            <v>11.1722</v>
          </cell>
          <cell r="C1542">
            <v>10861.8135</v>
          </cell>
        </row>
        <row r="1543">
          <cell r="A1543">
            <v>44103</v>
          </cell>
          <cell r="B1543">
            <v>11.042</v>
          </cell>
          <cell r="C1543">
            <v>10743.4218</v>
          </cell>
        </row>
        <row r="1544">
          <cell r="A1544">
            <v>44104</v>
          </cell>
          <cell r="B1544">
            <v>10.981999999999999</v>
          </cell>
          <cell r="C1544">
            <v>10714.8631</v>
          </cell>
        </row>
        <row r="1545">
          <cell r="A1545">
            <v>44105</v>
          </cell>
          <cell r="B1545">
            <v>10.8819</v>
          </cell>
          <cell r="C1545">
            <v>10614.8</v>
          </cell>
        </row>
        <row r="1546">
          <cell r="A1546">
            <v>44106</v>
          </cell>
          <cell r="B1546">
            <v>10.8719</v>
          </cell>
          <cell r="C1546">
            <v>10520.6199</v>
          </cell>
        </row>
        <row r="1547">
          <cell r="A1547">
            <v>44109</v>
          </cell>
          <cell r="B1547">
            <v>11.292299999999999</v>
          </cell>
          <cell r="C1547">
            <v>10734.218000000001</v>
          </cell>
        </row>
        <row r="1548">
          <cell r="A1548">
            <v>44110</v>
          </cell>
          <cell r="B1548">
            <v>10.8568</v>
          </cell>
          <cell r="C1548">
            <v>10574.7773</v>
          </cell>
        </row>
        <row r="1549">
          <cell r="A1549">
            <v>44111</v>
          </cell>
          <cell r="B1549">
            <v>10.981999999999999</v>
          </cell>
          <cell r="C1549">
            <v>10652.3</v>
          </cell>
        </row>
        <row r="1550">
          <cell r="A1550">
            <v>44112</v>
          </cell>
          <cell r="B1550">
            <v>11.8729</v>
          </cell>
          <cell r="C1550">
            <v>10889.9355</v>
          </cell>
        </row>
        <row r="1551">
          <cell r="A1551">
            <v>44113</v>
          </cell>
          <cell r="B1551">
            <v>11.7829</v>
          </cell>
          <cell r="C1551">
            <v>11044.191999999999</v>
          </cell>
        </row>
        <row r="1552">
          <cell r="A1552">
            <v>44116</v>
          </cell>
          <cell r="B1552">
            <v>12.678800000000001</v>
          </cell>
          <cell r="C1552">
            <v>11551.403899999999</v>
          </cell>
        </row>
        <row r="1553">
          <cell r="A1553">
            <v>44117</v>
          </cell>
          <cell r="B1553">
            <v>12.3935</v>
          </cell>
          <cell r="C1553">
            <v>11393.1</v>
          </cell>
        </row>
        <row r="1554">
          <cell r="A1554">
            <v>44118</v>
          </cell>
          <cell r="B1554">
            <v>12.2133</v>
          </cell>
          <cell r="C1554">
            <v>11350.0602</v>
          </cell>
        </row>
        <row r="1555">
          <cell r="A1555">
            <v>44119</v>
          </cell>
          <cell r="B1555">
            <v>12.4636</v>
          </cell>
          <cell r="C1555">
            <v>11531.308300000001</v>
          </cell>
        </row>
        <row r="1556">
          <cell r="A1556">
            <v>44120</v>
          </cell>
          <cell r="B1556">
            <v>12.4436</v>
          </cell>
          <cell r="C1556">
            <v>11329.9859</v>
          </cell>
        </row>
        <row r="1557">
          <cell r="A1557">
            <v>44123</v>
          </cell>
          <cell r="B1557">
            <v>12.843999999999999</v>
          </cell>
          <cell r="C1557">
            <v>11694.675800000001</v>
          </cell>
        </row>
        <row r="1558">
          <cell r="A1558">
            <v>44124</v>
          </cell>
          <cell r="B1558">
            <v>13.3195</v>
          </cell>
          <cell r="C1558">
            <v>11929.747600000001</v>
          </cell>
        </row>
        <row r="1559">
          <cell r="A1559">
            <v>44125</v>
          </cell>
          <cell r="B1559">
            <v>14.310600000000001</v>
          </cell>
          <cell r="C1559">
            <v>12703.2819</v>
          </cell>
        </row>
        <row r="1560">
          <cell r="A1560">
            <v>44126</v>
          </cell>
          <cell r="B1560">
            <v>14.641</v>
          </cell>
          <cell r="C1560">
            <v>13092.1368</v>
          </cell>
        </row>
        <row r="1561">
          <cell r="A1561">
            <v>44127</v>
          </cell>
          <cell r="B1561">
            <v>14.3957</v>
          </cell>
          <cell r="C1561">
            <v>12930</v>
          </cell>
        </row>
        <row r="1562">
          <cell r="A1562">
            <v>44130</v>
          </cell>
          <cell r="B1562">
            <v>14.3957</v>
          </cell>
          <cell r="C1562">
            <v>13019.369500000001</v>
          </cell>
        </row>
        <row r="1563">
          <cell r="A1563">
            <v>44131</v>
          </cell>
          <cell r="B1563">
            <v>15.687099999999999</v>
          </cell>
          <cell r="C1563">
            <v>13672.81</v>
          </cell>
        </row>
        <row r="1564">
          <cell r="A1564">
            <v>44132</v>
          </cell>
          <cell r="B1564">
            <v>14.926299999999999</v>
          </cell>
          <cell r="C1564">
            <v>13169.6</v>
          </cell>
        </row>
        <row r="1565">
          <cell r="A1565">
            <v>44133</v>
          </cell>
          <cell r="B1565">
            <v>15.2767</v>
          </cell>
          <cell r="C1565">
            <v>13515.497100000001</v>
          </cell>
        </row>
        <row r="1566">
          <cell r="A1566">
            <v>44134</v>
          </cell>
          <cell r="B1566">
            <v>15.396800000000001</v>
          </cell>
          <cell r="C1566">
            <v>13550</v>
          </cell>
        </row>
        <row r="1567">
          <cell r="A1567">
            <v>44137</v>
          </cell>
          <cell r="B1567">
            <v>15.526899999999999</v>
          </cell>
          <cell r="C1567">
            <v>13672.035</v>
          </cell>
        </row>
        <row r="1568">
          <cell r="A1568">
            <v>44138</v>
          </cell>
          <cell r="B1568">
            <v>15.4368</v>
          </cell>
          <cell r="C1568">
            <v>13741</v>
          </cell>
        </row>
        <row r="1569">
          <cell r="A1569">
            <v>44139</v>
          </cell>
          <cell r="B1569">
            <v>15.8873</v>
          </cell>
          <cell r="C1569">
            <v>14048.6</v>
          </cell>
        </row>
        <row r="1570">
          <cell r="A1570">
            <v>44140</v>
          </cell>
          <cell r="B1570">
            <v>17.288900000000002</v>
          </cell>
          <cell r="C1570">
            <v>15095.7595</v>
          </cell>
        </row>
        <row r="1571">
          <cell r="A1571">
            <v>44141</v>
          </cell>
          <cell r="B1571">
            <v>17.559100000000001</v>
          </cell>
          <cell r="C1571">
            <v>15482.148300000001</v>
          </cell>
        </row>
        <row r="1572">
          <cell r="A1572">
            <v>44144</v>
          </cell>
          <cell r="B1572">
            <v>17.108699999999999</v>
          </cell>
          <cell r="C1572">
            <v>15382.482599999999</v>
          </cell>
        </row>
        <row r="1573">
          <cell r="A1573">
            <v>44145</v>
          </cell>
          <cell r="B1573">
            <v>16.527999999999999</v>
          </cell>
          <cell r="C1573">
            <v>15297.4468</v>
          </cell>
        </row>
        <row r="1574">
          <cell r="A1574">
            <v>44146</v>
          </cell>
          <cell r="B1574">
            <v>17.5441</v>
          </cell>
          <cell r="C1574">
            <v>15733.9</v>
          </cell>
        </row>
        <row r="1575">
          <cell r="A1575">
            <v>44147</v>
          </cell>
          <cell r="B1575">
            <v>18.259899999999998</v>
          </cell>
          <cell r="C1575">
            <v>16167.0247</v>
          </cell>
        </row>
        <row r="1576">
          <cell r="A1576">
            <v>44148</v>
          </cell>
          <cell r="B1576">
            <v>17.979600000000001</v>
          </cell>
          <cell r="C1576">
            <v>16219.391600000001</v>
          </cell>
        </row>
        <row r="1577">
          <cell r="A1577">
            <v>44151</v>
          </cell>
          <cell r="B1577">
            <v>18.880600000000001</v>
          </cell>
          <cell r="C1577">
            <v>16839.562999999998</v>
          </cell>
        </row>
        <row r="1578">
          <cell r="A1578">
            <v>44152</v>
          </cell>
          <cell r="B1578">
            <v>20.181999999999999</v>
          </cell>
          <cell r="C1578">
            <v>17687.133099999999</v>
          </cell>
        </row>
        <row r="1579">
          <cell r="A1579">
            <v>44153</v>
          </cell>
          <cell r="B1579">
            <v>19.6614</v>
          </cell>
          <cell r="C1579">
            <v>17665</v>
          </cell>
        </row>
        <row r="1580">
          <cell r="A1580">
            <v>44154</v>
          </cell>
          <cell r="B1580">
            <v>20.1219</v>
          </cell>
          <cell r="C1580">
            <v>18055.5</v>
          </cell>
        </row>
        <row r="1581">
          <cell r="A1581">
            <v>44155</v>
          </cell>
          <cell r="B1581">
            <v>21.263200000000001</v>
          </cell>
          <cell r="C1581">
            <v>18651.357100000001</v>
          </cell>
        </row>
        <row r="1582">
          <cell r="A1582">
            <v>44158</v>
          </cell>
          <cell r="B1582">
            <v>22.154199999999999</v>
          </cell>
          <cell r="C1582">
            <v>18399.521000000001</v>
          </cell>
        </row>
        <row r="1583">
          <cell r="A1583">
            <v>44159</v>
          </cell>
          <cell r="B1583">
            <v>22.384399999999999</v>
          </cell>
          <cell r="C1583">
            <v>19072.2117</v>
          </cell>
        </row>
        <row r="1584">
          <cell r="A1584">
            <v>44160</v>
          </cell>
          <cell r="B1584">
            <v>20.887799999999999</v>
          </cell>
          <cell r="C1584">
            <v>18907.751199999999</v>
          </cell>
        </row>
        <row r="1585">
          <cell r="A1585">
            <v>44161</v>
          </cell>
          <cell r="B1585">
            <v>20.887799999999999</v>
          </cell>
          <cell r="C1585">
            <v>17154.5</v>
          </cell>
        </row>
        <row r="1586">
          <cell r="A1586">
            <v>44162</v>
          </cell>
          <cell r="B1586">
            <v>18.855599999999999</v>
          </cell>
          <cell r="C1586">
            <v>17085.990000000002</v>
          </cell>
        </row>
        <row r="1587">
          <cell r="A1587">
            <v>44165</v>
          </cell>
          <cell r="B1587">
            <v>23.218800000000002</v>
          </cell>
          <cell r="C1587">
            <v>19437.087</v>
          </cell>
        </row>
        <row r="1588">
          <cell r="A1588">
            <v>44166</v>
          </cell>
          <cell r="B1588">
            <v>23.765899999999998</v>
          </cell>
          <cell r="C1588">
            <v>19034.156999999999</v>
          </cell>
        </row>
        <row r="1589">
          <cell r="A1589">
            <v>44167</v>
          </cell>
          <cell r="B1589">
            <v>23.415500000000002</v>
          </cell>
          <cell r="C1589">
            <v>19100.140500000001</v>
          </cell>
        </row>
        <row r="1590">
          <cell r="A1590">
            <v>44168</v>
          </cell>
          <cell r="B1590">
            <v>24.026199999999999</v>
          </cell>
          <cell r="C1590">
            <v>19382.310099999999</v>
          </cell>
        </row>
        <row r="1591">
          <cell r="A1591">
            <v>44169</v>
          </cell>
          <cell r="B1591">
            <v>23.2454</v>
          </cell>
          <cell r="C1591">
            <v>18980.419699999999</v>
          </cell>
        </row>
        <row r="1592">
          <cell r="A1592">
            <v>44172</v>
          </cell>
          <cell r="B1592">
            <v>22.484500000000001</v>
          </cell>
          <cell r="C1592">
            <v>19056.617999999999</v>
          </cell>
        </row>
        <row r="1593">
          <cell r="A1593">
            <v>44173</v>
          </cell>
          <cell r="B1593">
            <v>20.982900000000001</v>
          </cell>
          <cell r="C1593">
            <v>18733.819599999999</v>
          </cell>
        </row>
        <row r="1594">
          <cell r="A1594">
            <v>44174</v>
          </cell>
          <cell r="B1594">
            <v>20.091899999999999</v>
          </cell>
          <cell r="C1594">
            <v>18331.343799999999</v>
          </cell>
        </row>
        <row r="1595">
          <cell r="A1595">
            <v>44175</v>
          </cell>
          <cell r="B1595">
            <v>21.493400000000001</v>
          </cell>
          <cell r="C1595">
            <v>18366.680700000001</v>
          </cell>
        </row>
        <row r="1596">
          <cell r="A1596">
            <v>44176</v>
          </cell>
          <cell r="B1596">
            <v>20.6325</v>
          </cell>
          <cell r="C1596">
            <v>17977.5952</v>
          </cell>
        </row>
        <row r="1597">
          <cell r="A1597">
            <v>44179</v>
          </cell>
          <cell r="B1597">
            <v>22.2943</v>
          </cell>
          <cell r="C1597">
            <v>19204.466499999999</v>
          </cell>
        </row>
        <row r="1598">
          <cell r="A1598">
            <v>44180</v>
          </cell>
          <cell r="B1598">
            <v>23.2804</v>
          </cell>
          <cell r="C1598">
            <v>19504.191200000001</v>
          </cell>
        </row>
        <row r="1599">
          <cell r="A1599">
            <v>44181</v>
          </cell>
          <cell r="B1599">
            <v>25.838200000000001</v>
          </cell>
          <cell r="C1599">
            <v>20832.340100000001</v>
          </cell>
        </row>
        <row r="1600">
          <cell r="A1600">
            <v>44182</v>
          </cell>
          <cell r="B1600">
            <v>28.280799999999999</v>
          </cell>
          <cell r="C1600">
            <v>22784.3</v>
          </cell>
        </row>
        <row r="1601">
          <cell r="A1601">
            <v>44183</v>
          </cell>
          <cell r="B1601">
            <v>29.5122</v>
          </cell>
          <cell r="C1601">
            <v>22794.2232</v>
          </cell>
        </row>
        <row r="1602">
          <cell r="A1602">
            <v>44186</v>
          </cell>
          <cell r="B1602">
            <v>30.863700000000001</v>
          </cell>
          <cell r="C1602">
            <v>22836.029200000001</v>
          </cell>
        </row>
        <row r="1603">
          <cell r="A1603">
            <v>44187</v>
          </cell>
          <cell r="B1603">
            <v>30.423200000000001</v>
          </cell>
          <cell r="C1603">
            <v>23439.5399</v>
          </cell>
        </row>
        <row r="1604">
          <cell r="A1604">
            <v>44188</v>
          </cell>
          <cell r="B1604">
            <v>28.9115</v>
          </cell>
          <cell r="C1604">
            <v>23494.311699999998</v>
          </cell>
        </row>
        <row r="1605">
          <cell r="A1605">
            <v>44189</v>
          </cell>
          <cell r="B1605">
            <v>27.379899999999999</v>
          </cell>
          <cell r="C1605">
            <v>23521.955999999998</v>
          </cell>
        </row>
        <row r="1606">
          <cell r="A1606">
            <v>44190</v>
          </cell>
          <cell r="B1606">
            <v>27.379899999999999</v>
          </cell>
          <cell r="C1606">
            <v>24446.723999999998</v>
          </cell>
        </row>
        <row r="1607">
          <cell r="A1607">
            <v>44193</v>
          </cell>
          <cell r="B1607">
            <v>30.4832</v>
          </cell>
          <cell r="C1607">
            <v>26824.571199999998</v>
          </cell>
        </row>
        <row r="1608">
          <cell r="A1608">
            <v>44194</v>
          </cell>
          <cell r="B1608">
            <v>30.1128</v>
          </cell>
          <cell r="C1608">
            <v>26970.202300000001</v>
          </cell>
        </row>
        <row r="1609">
          <cell r="A1609">
            <v>44195</v>
          </cell>
          <cell r="B1609">
            <v>32.935899999999997</v>
          </cell>
          <cell r="C1609">
            <v>28792.985400000001</v>
          </cell>
        </row>
        <row r="1610">
          <cell r="A1610">
            <v>44196</v>
          </cell>
          <cell r="B1610">
            <v>32.0349</v>
          </cell>
          <cell r="C1610">
            <v>29185.5</v>
          </cell>
        </row>
        <row r="1611">
          <cell r="A1611">
            <v>44197</v>
          </cell>
          <cell r="B1611">
            <v>32.0349</v>
          </cell>
          <cell r="C1611">
            <v>29311.797600000002</v>
          </cell>
        </row>
        <row r="1612">
          <cell r="A1612">
            <v>44200</v>
          </cell>
          <cell r="B1612">
            <v>35.118299999999998</v>
          </cell>
          <cell r="C1612">
            <v>31259.37</v>
          </cell>
        </row>
        <row r="1613">
          <cell r="A1613">
            <v>44201</v>
          </cell>
          <cell r="B1613">
            <v>39.453000000000003</v>
          </cell>
          <cell r="C1613">
            <v>34090.1</v>
          </cell>
        </row>
        <row r="1614">
          <cell r="A1614">
            <v>44202</v>
          </cell>
          <cell r="B1614">
            <v>43.978000000000002</v>
          </cell>
          <cell r="C1614">
            <v>36113.358699999997</v>
          </cell>
        </row>
        <row r="1615">
          <cell r="A1615">
            <v>44203</v>
          </cell>
          <cell r="B1615">
            <v>45.019100000000002</v>
          </cell>
          <cell r="C1615">
            <v>39175.372900000002</v>
          </cell>
        </row>
        <row r="1616">
          <cell r="A1616">
            <v>44204</v>
          </cell>
          <cell r="B1616">
            <v>44.468499999999999</v>
          </cell>
          <cell r="C1616">
            <v>39084.660000000003</v>
          </cell>
        </row>
        <row r="1617">
          <cell r="A1617">
            <v>44207</v>
          </cell>
          <cell r="B1617">
            <v>37.440800000000003</v>
          </cell>
          <cell r="C1617">
            <v>33343</v>
          </cell>
        </row>
        <row r="1618">
          <cell r="A1618">
            <v>44208</v>
          </cell>
          <cell r="B1618">
            <v>38.962499999999999</v>
          </cell>
          <cell r="C1618">
            <v>34285.58</v>
          </cell>
        </row>
        <row r="1619">
          <cell r="A1619">
            <v>44209</v>
          </cell>
          <cell r="B1619">
            <v>40.394100000000002</v>
          </cell>
          <cell r="C1619">
            <v>36216.940499999997</v>
          </cell>
        </row>
        <row r="1620">
          <cell r="A1620">
            <v>44210</v>
          </cell>
          <cell r="B1620">
            <v>43.577500000000001</v>
          </cell>
          <cell r="C1620">
            <v>39326.200299999997</v>
          </cell>
        </row>
        <row r="1621">
          <cell r="A1621">
            <v>44211</v>
          </cell>
          <cell r="B1621">
            <v>39.383000000000003</v>
          </cell>
          <cell r="C1621">
            <v>35594.264799999997</v>
          </cell>
        </row>
        <row r="1622">
          <cell r="A1622">
            <v>44214</v>
          </cell>
          <cell r="B1622">
            <v>39.383000000000003</v>
          </cell>
          <cell r="C1622">
            <v>36130.78</v>
          </cell>
        </row>
        <row r="1623">
          <cell r="A1623">
            <v>44215</v>
          </cell>
          <cell r="B1623">
            <v>38.096499999999999</v>
          </cell>
          <cell r="C1623">
            <v>36468.507700000002</v>
          </cell>
        </row>
        <row r="1624">
          <cell r="A1624">
            <v>44216</v>
          </cell>
          <cell r="B1624">
            <v>35.388599999999997</v>
          </cell>
          <cell r="C1624">
            <v>34970.86</v>
          </cell>
        </row>
        <row r="1625">
          <cell r="A1625">
            <v>44217</v>
          </cell>
          <cell r="B1625">
            <v>31.969899999999999</v>
          </cell>
          <cell r="C1625">
            <v>31873.98</v>
          </cell>
        </row>
        <row r="1626">
          <cell r="A1626">
            <v>44218</v>
          </cell>
          <cell r="B1626">
            <v>34.4876</v>
          </cell>
          <cell r="C1626">
            <v>33555.3609</v>
          </cell>
        </row>
        <row r="1627">
          <cell r="A1627">
            <v>44221</v>
          </cell>
          <cell r="B1627">
            <v>33.086100000000002</v>
          </cell>
          <cell r="C1627">
            <v>33434.292999999998</v>
          </cell>
        </row>
        <row r="1628">
          <cell r="A1628">
            <v>44222</v>
          </cell>
          <cell r="B1628">
            <v>31.5214</v>
          </cell>
          <cell r="C1628">
            <v>32013.5</v>
          </cell>
        </row>
        <row r="1629">
          <cell r="A1629">
            <v>44223</v>
          </cell>
          <cell r="B1629">
            <v>31.395199999999999</v>
          </cell>
          <cell r="C1629">
            <v>31581.57</v>
          </cell>
        </row>
        <row r="1630">
          <cell r="A1630">
            <v>44224</v>
          </cell>
          <cell r="B1630">
            <v>33.681699999999999</v>
          </cell>
          <cell r="C1630">
            <v>32631.111099999998</v>
          </cell>
        </row>
        <row r="1631">
          <cell r="A1631">
            <v>44225</v>
          </cell>
          <cell r="B1631">
            <v>34.727899999999998</v>
          </cell>
          <cell r="C1631">
            <v>34608.510699999999</v>
          </cell>
        </row>
        <row r="1632">
          <cell r="A1632">
            <v>44228</v>
          </cell>
          <cell r="B1632">
            <v>33.987099999999998</v>
          </cell>
          <cell r="C1632">
            <v>33840.355600000003</v>
          </cell>
        </row>
        <row r="1633">
          <cell r="A1633">
            <v>44229</v>
          </cell>
          <cell r="B1633">
            <v>36.840200000000003</v>
          </cell>
          <cell r="C1633">
            <v>35841</v>
          </cell>
        </row>
        <row r="1634">
          <cell r="A1634">
            <v>44230</v>
          </cell>
          <cell r="B1634">
            <v>38.101599999999998</v>
          </cell>
          <cell r="C1634">
            <v>37110.974000000002</v>
          </cell>
        </row>
        <row r="1635">
          <cell r="A1635">
            <v>44231</v>
          </cell>
          <cell r="B1635">
            <v>38.001399999999997</v>
          </cell>
          <cell r="C1635">
            <v>37640.199999999997</v>
          </cell>
        </row>
        <row r="1636">
          <cell r="A1636">
            <v>44232</v>
          </cell>
          <cell r="B1636">
            <v>37.921399999999998</v>
          </cell>
          <cell r="C1636">
            <v>37774.352500000001</v>
          </cell>
        </row>
        <row r="1637">
          <cell r="A1637">
            <v>44235</v>
          </cell>
          <cell r="B1637">
            <v>45.739899999999999</v>
          </cell>
          <cell r="C1637">
            <v>44213.178399999997</v>
          </cell>
        </row>
        <row r="1638">
          <cell r="A1638">
            <v>44236</v>
          </cell>
          <cell r="B1638">
            <v>47.952300000000001</v>
          </cell>
          <cell r="C1638">
            <v>47193.276400000002</v>
          </cell>
        </row>
        <row r="1639">
          <cell r="A1639">
            <v>44237</v>
          </cell>
          <cell r="B1639">
            <v>44.999099999999999</v>
          </cell>
          <cell r="C1639">
            <v>44529.18</v>
          </cell>
        </row>
        <row r="1640">
          <cell r="A1640">
            <v>44238</v>
          </cell>
          <cell r="B1640">
            <v>48.052399999999999</v>
          </cell>
          <cell r="C1640">
            <v>47092.9</v>
          </cell>
        </row>
        <row r="1641">
          <cell r="A1641">
            <v>44239</v>
          </cell>
          <cell r="B1641">
            <v>48.9634</v>
          </cell>
          <cell r="C1641">
            <v>47684.834300000002</v>
          </cell>
        </row>
        <row r="1642">
          <cell r="A1642">
            <v>44242</v>
          </cell>
          <cell r="B1642">
            <v>48.9634</v>
          </cell>
          <cell r="C1642">
            <v>48591.8</v>
          </cell>
        </row>
        <row r="1643">
          <cell r="A1643">
            <v>44243</v>
          </cell>
          <cell r="B1643">
            <v>50.361400000000003</v>
          </cell>
          <cell r="C1643">
            <v>48795</v>
          </cell>
        </row>
        <row r="1644">
          <cell r="A1644">
            <v>44244</v>
          </cell>
          <cell r="B1644">
            <v>54.128999999999998</v>
          </cell>
          <cell r="C1644">
            <v>52279.22</v>
          </cell>
        </row>
        <row r="1645">
          <cell r="A1645">
            <v>44245</v>
          </cell>
          <cell r="B1645">
            <v>52.957799999999999</v>
          </cell>
          <cell r="C1645">
            <v>52148.811399999999</v>
          </cell>
        </row>
        <row r="1646">
          <cell r="A1646">
            <v>44246</v>
          </cell>
          <cell r="B1646">
            <v>56.761899999999997</v>
          </cell>
          <cell r="C1646">
            <v>55388.28</v>
          </cell>
        </row>
        <row r="1647">
          <cell r="A1647">
            <v>44249</v>
          </cell>
          <cell r="B1647">
            <v>53.558399999999999</v>
          </cell>
          <cell r="C1647">
            <v>53887.688499999997</v>
          </cell>
        </row>
        <row r="1648">
          <cell r="A1648">
            <v>44250</v>
          </cell>
          <cell r="B1648">
            <v>45.89</v>
          </cell>
          <cell r="C1648">
            <v>47814.019099999998</v>
          </cell>
        </row>
        <row r="1649">
          <cell r="A1649">
            <v>44251</v>
          </cell>
          <cell r="B1649">
            <v>48.452800000000003</v>
          </cell>
          <cell r="C1649">
            <v>49184.2</v>
          </cell>
        </row>
        <row r="1650">
          <cell r="A1650">
            <v>44252</v>
          </cell>
          <cell r="B1650">
            <v>45.686300000000003</v>
          </cell>
          <cell r="C1650">
            <v>49177.765299999999</v>
          </cell>
        </row>
        <row r="1651">
          <cell r="A1651">
            <v>44253</v>
          </cell>
          <cell r="B1651">
            <v>43.247199999999999</v>
          </cell>
          <cell r="C1651">
            <v>46263.025800000003</v>
          </cell>
        </row>
        <row r="1652">
          <cell r="A1652">
            <v>44256</v>
          </cell>
          <cell r="B1652">
            <v>45.87</v>
          </cell>
          <cell r="C1652">
            <v>48605</v>
          </cell>
        </row>
        <row r="1653">
          <cell r="A1653">
            <v>44257</v>
          </cell>
          <cell r="B1653">
            <v>44.168199999999999</v>
          </cell>
          <cell r="C1653">
            <v>47549.9</v>
          </cell>
        </row>
        <row r="1654">
          <cell r="A1654">
            <v>44258</v>
          </cell>
          <cell r="B1654">
            <v>46.2104</v>
          </cell>
          <cell r="C1654">
            <v>50534.390500000001</v>
          </cell>
        </row>
        <row r="1655">
          <cell r="A1655">
            <v>44259</v>
          </cell>
          <cell r="B1655">
            <v>41.4452</v>
          </cell>
          <cell r="C1655">
            <v>48192.213400000001</v>
          </cell>
        </row>
        <row r="1656">
          <cell r="A1656">
            <v>44260</v>
          </cell>
          <cell r="B1656">
            <v>43.847799999999999</v>
          </cell>
          <cell r="C1656">
            <v>49206.66</v>
          </cell>
        </row>
        <row r="1657">
          <cell r="A1657">
            <v>44263</v>
          </cell>
          <cell r="B1657">
            <v>45.449599999999997</v>
          </cell>
          <cell r="C1657">
            <v>51782.259899999997</v>
          </cell>
        </row>
        <row r="1658">
          <cell r="A1658">
            <v>44264</v>
          </cell>
          <cell r="B1658">
            <v>49.1736</v>
          </cell>
          <cell r="C1658">
            <v>54386.585400000004</v>
          </cell>
        </row>
        <row r="1659">
          <cell r="A1659">
            <v>44265</v>
          </cell>
          <cell r="B1659">
            <v>50.475000000000001</v>
          </cell>
          <cell r="C1659">
            <v>56270.257899999997</v>
          </cell>
        </row>
        <row r="1660">
          <cell r="A1660">
            <v>44266</v>
          </cell>
          <cell r="B1660">
            <v>52.357100000000003</v>
          </cell>
          <cell r="C1660">
            <v>57503.840700000001</v>
          </cell>
        </row>
        <row r="1661">
          <cell r="A1661">
            <v>44267</v>
          </cell>
          <cell r="B1661">
            <v>50.054600000000001</v>
          </cell>
          <cell r="C1661">
            <v>56748.049400000004</v>
          </cell>
        </row>
        <row r="1662">
          <cell r="A1662">
            <v>44270</v>
          </cell>
          <cell r="B1662">
            <v>51.436100000000003</v>
          </cell>
          <cell r="C1662">
            <v>56647.1</v>
          </cell>
        </row>
        <row r="1663">
          <cell r="A1663">
            <v>44271</v>
          </cell>
          <cell r="B1663">
            <v>49.914400000000001</v>
          </cell>
          <cell r="C1663">
            <v>55764.1</v>
          </cell>
        </row>
        <row r="1664">
          <cell r="A1664">
            <v>44272</v>
          </cell>
          <cell r="B1664">
            <v>52.046799999999998</v>
          </cell>
          <cell r="C1664">
            <v>57894.075799999999</v>
          </cell>
        </row>
        <row r="1665">
          <cell r="A1665">
            <v>44273</v>
          </cell>
          <cell r="B1665">
            <v>50.865499999999997</v>
          </cell>
          <cell r="C1665">
            <v>57290.1</v>
          </cell>
        </row>
        <row r="1666">
          <cell r="A1666">
            <v>44274</v>
          </cell>
          <cell r="B1666">
            <v>53.012799999999999</v>
          </cell>
          <cell r="C1666">
            <v>58885.5412</v>
          </cell>
        </row>
        <row r="1667">
          <cell r="A1667">
            <v>44277</v>
          </cell>
          <cell r="B1667">
            <v>49.554000000000002</v>
          </cell>
          <cell r="C1667">
            <v>55593.179100000001</v>
          </cell>
        </row>
        <row r="1668">
          <cell r="A1668">
            <v>44278</v>
          </cell>
          <cell r="B1668">
            <v>46.801000000000002</v>
          </cell>
          <cell r="C1668">
            <v>55045.0645</v>
          </cell>
        </row>
        <row r="1669">
          <cell r="A1669">
            <v>44279</v>
          </cell>
          <cell r="B1669">
            <v>45.049100000000003</v>
          </cell>
          <cell r="C1669">
            <v>54711.263599999998</v>
          </cell>
        </row>
        <row r="1670">
          <cell r="A1670">
            <v>44280</v>
          </cell>
          <cell r="B1670">
            <v>44.5486</v>
          </cell>
          <cell r="C1670">
            <v>52177.749199999998</v>
          </cell>
        </row>
        <row r="1671">
          <cell r="A1671">
            <v>44281</v>
          </cell>
          <cell r="B1671">
            <v>46.480699999999999</v>
          </cell>
          <cell r="C1671">
            <v>53849.967299999997</v>
          </cell>
        </row>
        <row r="1672">
          <cell r="A1672">
            <v>44284</v>
          </cell>
          <cell r="B1672">
            <v>49.503999999999998</v>
          </cell>
          <cell r="C1672">
            <v>57660.233200000002</v>
          </cell>
        </row>
        <row r="1673">
          <cell r="A1673">
            <v>44285</v>
          </cell>
          <cell r="B1673">
            <v>50.875500000000002</v>
          </cell>
          <cell r="C1673">
            <v>59081.179700000001</v>
          </cell>
        </row>
        <row r="1674">
          <cell r="A1674">
            <v>44286</v>
          </cell>
          <cell r="B1674">
            <v>50.0946</v>
          </cell>
          <cell r="C1674">
            <v>58592.3704</v>
          </cell>
        </row>
        <row r="1675">
          <cell r="A1675">
            <v>44287</v>
          </cell>
          <cell r="B1675">
            <v>50.920499999999997</v>
          </cell>
          <cell r="C1675">
            <v>58927</v>
          </cell>
        </row>
        <row r="1676">
          <cell r="A1676">
            <v>44288</v>
          </cell>
          <cell r="B1676">
            <v>50.920499999999997</v>
          </cell>
          <cell r="C1676">
            <v>58859.673600000002</v>
          </cell>
        </row>
        <row r="1677">
          <cell r="A1677">
            <v>44291</v>
          </cell>
          <cell r="B1677">
            <v>53.007800000000003</v>
          </cell>
          <cell r="C1677">
            <v>59037</v>
          </cell>
        </row>
        <row r="1678">
          <cell r="A1678">
            <v>44292</v>
          </cell>
          <cell r="B1678">
            <v>50.6753</v>
          </cell>
          <cell r="C1678">
            <v>58255.809300000001</v>
          </cell>
        </row>
        <row r="1679">
          <cell r="A1679">
            <v>44293</v>
          </cell>
          <cell r="B1679">
            <v>47.621899999999997</v>
          </cell>
          <cell r="C1679">
            <v>56096.908300000003</v>
          </cell>
        </row>
        <row r="1680">
          <cell r="A1680">
            <v>44294</v>
          </cell>
          <cell r="B1680">
            <v>49.1036</v>
          </cell>
          <cell r="C1680">
            <v>57722.6</v>
          </cell>
        </row>
        <row r="1681">
          <cell r="A1681">
            <v>44295</v>
          </cell>
          <cell r="B1681">
            <v>49.7042</v>
          </cell>
          <cell r="C1681">
            <v>58369.1368</v>
          </cell>
        </row>
        <row r="1682">
          <cell r="A1682">
            <v>44298</v>
          </cell>
          <cell r="B1682">
            <v>51.836500000000001</v>
          </cell>
          <cell r="C1682">
            <v>60023.495499999997</v>
          </cell>
        </row>
        <row r="1683">
          <cell r="A1683">
            <v>44299</v>
          </cell>
          <cell r="B1683">
            <v>54.99</v>
          </cell>
          <cell r="C1683">
            <v>63074.9</v>
          </cell>
        </row>
        <row r="1684">
          <cell r="A1684">
            <v>44300</v>
          </cell>
          <cell r="B1684">
            <v>51.556199999999997</v>
          </cell>
          <cell r="C1684">
            <v>62133.599999999999</v>
          </cell>
        </row>
        <row r="1685">
          <cell r="A1685">
            <v>44301</v>
          </cell>
          <cell r="B1685">
            <v>52.657400000000003</v>
          </cell>
          <cell r="C1685">
            <v>63472.700100000002</v>
          </cell>
        </row>
        <row r="1686">
          <cell r="A1686">
            <v>44302</v>
          </cell>
          <cell r="B1686">
            <v>51.426099999999998</v>
          </cell>
          <cell r="C1686">
            <v>61839.829299999998</v>
          </cell>
        </row>
        <row r="1687">
          <cell r="A1687">
            <v>44305</v>
          </cell>
          <cell r="B1687">
            <v>48.002299999999998</v>
          </cell>
          <cell r="C1687">
            <v>56018.714699999997</v>
          </cell>
        </row>
        <row r="1688">
          <cell r="A1688">
            <v>44306</v>
          </cell>
          <cell r="B1688">
            <v>47.061300000000003</v>
          </cell>
          <cell r="C1688">
            <v>56639.098400000003</v>
          </cell>
        </row>
        <row r="1689">
          <cell r="A1689">
            <v>44307</v>
          </cell>
          <cell r="B1689">
            <v>45.399500000000003</v>
          </cell>
          <cell r="C1689">
            <v>55502.0982</v>
          </cell>
        </row>
        <row r="1690">
          <cell r="A1690">
            <v>44308</v>
          </cell>
          <cell r="B1690">
            <v>41.365099999999998</v>
          </cell>
          <cell r="C1690">
            <v>52915.3</v>
          </cell>
        </row>
        <row r="1691">
          <cell r="A1691">
            <v>44309</v>
          </cell>
          <cell r="B1691">
            <v>42.4313</v>
          </cell>
          <cell r="C1691">
            <v>50961.74</v>
          </cell>
        </row>
        <row r="1692">
          <cell r="A1692">
            <v>44312</v>
          </cell>
          <cell r="B1692">
            <v>45.960099999999997</v>
          </cell>
          <cell r="C1692">
            <v>54098.1</v>
          </cell>
        </row>
        <row r="1693">
          <cell r="A1693">
            <v>44313</v>
          </cell>
          <cell r="B1693">
            <v>46.625799999999998</v>
          </cell>
          <cell r="C1693">
            <v>54846.923300000002</v>
          </cell>
        </row>
        <row r="1694">
          <cell r="A1694">
            <v>44314</v>
          </cell>
          <cell r="B1694">
            <v>46.250399999999999</v>
          </cell>
          <cell r="C1694">
            <v>55472.952899999997</v>
          </cell>
        </row>
        <row r="1695">
          <cell r="A1695">
            <v>44315</v>
          </cell>
          <cell r="B1695">
            <v>43.046900000000001</v>
          </cell>
          <cell r="C1695">
            <v>52903.5</v>
          </cell>
        </row>
        <row r="1696">
          <cell r="A1696">
            <v>44316</v>
          </cell>
          <cell r="B1696">
            <v>46.9011</v>
          </cell>
          <cell r="C1696">
            <v>57036.964200000002</v>
          </cell>
        </row>
        <row r="1697">
          <cell r="A1697">
            <v>44319</v>
          </cell>
          <cell r="B1697">
            <v>47.281599999999997</v>
          </cell>
          <cell r="C1697">
            <v>57587.769</v>
          </cell>
        </row>
        <row r="1698">
          <cell r="A1698">
            <v>44320</v>
          </cell>
          <cell r="B1698">
            <v>44.398400000000002</v>
          </cell>
          <cell r="C1698">
            <v>54584.293299999998</v>
          </cell>
        </row>
        <row r="1699">
          <cell r="A1699">
            <v>44321</v>
          </cell>
          <cell r="B1699">
            <v>46.110300000000002</v>
          </cell>
          <cell r="C1699">
            <v>57179.5</v>
          </cell>
        </row>
        <row r="1700">
          <cell r="A1700">
            <v>44322</v>
          </cell>
          <cell r="B1700">
            <v>45.254399999999997</v>
          </cell>
          <cell r="C1700">
            <v>56180.94</v>
          </cell>
        </row>
        <row r="1701">
          <cell r="A1701">
            <v>44323</v>
          </cell>
          <cell r="B1701">
            <v>46.931199999999997</v>
          </cell>
          <cell r="C1701">
            <v>57654.758399999999</v>
          </cell>
        </row>
        <row r="1702">
          <cell r="A1702">
            <v>44326</v>
          </cell>
          <cell r="B1702">
            <v>44.268300000000004</v>
          </cell>
          <cell r="C1702">
            <v>55730.7284</v>
          </cell>
        </row>
        <row r="1703">
          <cell r="A1703">
            <v>44327</v>
          </cell>
          <cell r="B1703">
            <v>44.924999999999997</v>
          </cell>
          <cell r="C1703">
            <v>56701.2598</v>
          </cell>
        </row>
        <row r="1704">
          <cell r="A1704">
            <v>44328</v>
          </cell>
          <cell r="B1704">
            <v>42.015799999999999</v>
          </cell>
          <cell r="C1704">
            <v>54530.664900000003</v>
          </cell>
        </row>
        <row r="1705">
          <cell r="A1705">
            <v>44329</v>
          </cell>
          <cell r="B1705">
            <v>37.2226</v>
          </cell>
          <cell r="C1705">
            <v>48541.379800000002</v>
          </cell>
        </row>
        <row r="1706">
          <cell r="A1706">
            <v>44330</v>
          </cell>
          <cell r="B1706">
            <v>39.472999999999999</v>
          </cell>
          <cell r="C1706">
            <v>50180.225400000003</v>
          </cell>
        </row>
        <row r="1707">
          <cell r="A1707">
            <v>44333</v>
          </cell>
          <cell r="B1707">
            <v>35.538800000000002</v>
          </cell>
          <cell r="C1707">
            <v>44221.313699999999</v>
          </cell>
        </row>
        <row r="1708">
          <cell r="A1708">
            <v>44334</v>
          </cell>
          <cell r="B1708">
            <v>34.417499999999997</v>
          </cell>
          <cell r="C1708">
            <v>43287.426099999997</v>
          </cell>
        </row>
        <row r="1709">
          <cell r="A1709">
            <v>44335</v>
          </cell>
          <cell r="B1709">
            <v>32.635599999999997</v>
          </cell>
          <cell r="C1709">
            <v>39420.97</v>
          </cell>
        </row>
        <row r="1710">
          <cell r="A1710">
            <v>44336</v>
          </cell>
          <cell r="B1710">
            <v>33.085999999999999</v>
          </cell>
          <cell r="C1710">
            <v>40311.421399999999</v>
          </cell>
        </row>
        <row r="1711">
          <cell r="A1711">
            <v>44337</v>
          </cell>
          <cell r="B1711">
            <v>30.132899999999999</v>
          </cell>
          <cell r="C1711">
            <v>36100</v>
          </cell>
        </row>
        <row r="1712">
          <cell r="A1712">
            <v>44340</v>
          </cell>
          <cell r="B1712">
            <v>33.151200000000003</v>
          </cell>
          <cell r="C1712">
            <v>39635.270900000003</v>
          </cell>
        </row>
        <row r="1713">
          <cell r="A1713">
            <v>44341</v>
          </cell>
          <cell r="B1713">
            <v>31.5444</v>
          </cell>
          <cell r="C1713">
            <v>37345.844400000002</v>
          </cell>
        </row>
        <row r="1714">
          <cell r="A1714">
            <v>44342</v>
          </cell>
          <cell r="B1714">
            <v>32.085000000000001</v>
          </cell>
          <cell r="C1714">
            <v>38512.400000000001</v>
          </cell>
        </row>
        <row r="1715">
          <cell r="A1715">
            <v>44343</v>
          </cell>
          <cell r="B1715">
            <v>32.495399999999997</v>
          </cell>
          <cell r="C1715">
            <v>38839.302300000003</v>
          </cell>
        </row>
        <row r="1716">
          <cell r="A1716">
            <v>44344</v>
          </cell>
          <cell r="B1716">
            <v>30.253</v>
          </cell>
          <cell r="C1716">
            <v>35811.661999999997</v>
          </cell>
        </row>
        <row r="1717">
          <cell r="A1717">
            <v>44347</v>
          </cell>
          <cell r="B1717">
            <v>30.253</v>
          </cell>
          <cell r="C1717">
            <v>36887.203600000001</v>
          </cell>
        </row>
        <row r="1718">
          <cell r="A1718">
            <v>44348</v>
          </cell>
          <cell r="B1718">
            <v>29.572299999999998</v>
          </cell>
          <cell r="C1718">
            <v>35980.876100000001</v>
          </cell>
        </row>
        <row r="1719">
          <cell r="A1719">
            <v>44349</v>
          </cell>
          <cell r="B1719">
            <v>31.134</v>
          </cell>
          <cell r="C1719">
            <v>37881.5</v>
          </cell>
        </row>
        <row r="1720">
          <cell r="A1720">
            <v>44350</v>
          </cell>
          <cell r="B1720">
            <v>32.285200000000003</v>
          </cell>
          <cell r="C1720">
            <v>38594.5</v>
          </cell>
        </row>
        <row r="1721">
          <cell r="A1721">
            <v>44351</v>
          </cell>
          <cell r="B1721">
            <v>30.933700000000002</v>
          </cell>
          <cell r="C1721">
            <v>36840.5</v>
          </cell>
        </row>
        <row r="1722">
          <cell r="A1722">
            <v>44354</v>
          </cell>
          <cell r="B1722">
            <v>29.598800000000001</v>
          </cell>
          <cell r="C1722">
            <v>35650.162199999999</v>
          </cell>
        </row>
        <row r="1723">
          <cell r="A1723">
            <v>44355</v>
          </cell>
          <cell r="B1723">
            <v>27.48</v>
          </cell>
          <cell r="C1723">
            <v>32915.300000000003</v>
          </cell>
        </row>
        <row r="1724">
          <cell r="A1724">
            <v>44356</v>
          </cell>
          <cell r="B1724">
            <v>30.132899999999999</v>
          </cell>
          <cell r="C1724">
            <v>36289.595300000001</v>
          </cell>
        </row>
        <row r="1725">
          <cell r="A1725">
            <v>44357</v>
          </cell>
          <cell r="B1725">
            <v>30.433199999999999</v>
          </cell>
          <cell r="C1725">
            <v>36701.1374</v>
          </cell>
        </row>
        <row r="1726">
          <cell r="A1726">
            <v>44358</v>
          </cell>
          <cell r="B1726">
            <v>30.813600000000001</v>
          </cell>
          <cell r="C1726">
            <v>37282</v>
          </cell>
        </row>
        <row r="1727">
          <cell r="A1727">
            <v>44361</v>
          </cell>
          <cell r="B1727">
            <v>33.116100000000003</v>
          </cell>
          <cell r="C1727">
            <v>39712.925300000003</v>
          </cell>
        </row>
        <row r="1728">
          <cell r="A1728">
            <v>44362</v>
          </cell>
          <cell r="B1728">
            <v>33.269799999999996</v>
          </cell>
          <cell r="C1728">
            <v>39965.960800000001</v>
          </cell>
        </row>
        <row r="1729">
          <cell r="A1729">
            <v>44363</v>
          </cell>
          <cell r="B1729">
            <v>32.085000000000001</v>
          </cell>
          <cell r="C1729">
            <v>38673.110500000003</v>
          </cell>
        </row>
        <row r="1730">
          <cell r="A1730">
            <v>44364</v>
          </cell>
          <cell r="B1730">
            <v>31.2941</v>
          </cell>
          <cell r="C1730">
            <v>37721.772499999999</v>
          </cell>
        </row>
        <row r="1731">
          <cell r="A1731">
            <v>44365</v>
          </cell>
          <cell r="B1731">
            <v>29.8325</v>
          </cell>
          <cell r="C1731">
            <v>35341.446400000001</v>
          </cell>
        </row>
        <row r="1732">
          <cell r="A1732">
            <v>44368</v>
          </cell>
          <cell r="B1732">
            <v>27.7302</v>
          </cell>
          <cell r="C1732">
            <v>32610.048299999999</v>
          </cell>
        </row>
        <row r="1733">
          <cell r="A1733">
            <v>44369</v>
          </cell>
          <cell r="B1733">
            <v>28.040600000000001</v>
          </cell>
          <cell r="C1733">
            <v>32449.22</v>
          </cell>
        </row>
        <row r="1734">
          <cell r="A1734">
            <v>44370</v>
          </cell>
          <cell r="B1734">
            <v>27.8203</v>
          </cell>
          <cell r="C1734">
            <v>32898.286999999997</v>
          </cell>
        </row>
        <row r="1735">
          <cell r="A1735">
            <v>44371</v>
          </cell>
          <cell r="B1735">
            <v>29.642299999999999</v>
          </cell>
          <cell r="C1735">
            <v>34835.485999999997</v>
          </cell>
        </row>
        <row r="1736">
          <cell r="A1736">
            <v>44372</v>
          </cell>
          <cell r="B1736">
            <v>27.7102</v>
          </cell>
          <cell r="C1736">
            <v>32261.63</v>
          </cell>
        </row>
        <row r="1737">
          <cell r="A1737">
            <v>44375</v>
          </cell>
          <cell r="B1737">
            <v>29.2819</v>
          </cell>
          <cell r="C1737">
            <v>34457.428800000002</v>
          </cell>
        </row>
        <row r="1738">
          <cell r="A1738">
            <v>44376</v>
          </cell>
          <cell r="B1738">
            <v>31.164000000000001</v>
          </cell>
          <cell r="C1738">
            <v>36425.07</v>
          </cell>
        </row>
        <row r="1739">
          <cell r="A1739">
            <v>44377</v>
          </cell>
          <cell r="B1739">
            <v>29.842500000000001</v>
          </cell>
          <cell r="C1739">
            <v>34759.988100000002</v>
          </cell>
        </row>
        <row r="1740">
          <cell r="A1740">
            <v>44378</v>
          </cell>
          <cell r="B1740">
            <v>28.501100000000001</v>
          </cell>
          <cell r="C1740">
            <v>33105.038</v>
          </cell>
        </row>
        <row r="1741">
          <cell r="A1741">
            <v>44379</v>
          </cell>
          <cell r="B1741">
            <v>28.6112</v>
          </cell>
          <cell r="C1741">
            <v>33347.734100000001</v>
          </cell>
        </row>
        <row r="1742">
          <cell r="A1742">
            <v>44382</v>
          </cell>
          <cell r="B1742">
            <v>28.6112</v>
          </cell>
          <cell r="C1742">
            <v>34139.356800000001</v>
          </cell>
        </row>
        <row r="1743">
          <cell r="A1743">
            <v>44383</v>
          </cell>
          <cell r="B1743">
            <v>28.7514</v>
          </cell>
          <cell r="C1743">
            <v>34020.960200000001</v>
          </cell>
        </row>
        <row r="1744">
          <cell r="A1744">
            <v>44384</v>
          </cell>
          <cell r="B1744">
            <v>28.781400000000001</v>
          </cell>
          <cell r="C1744">
            <v>34631.785300000003</v>
          </cell>
        </row>
        <row r="1745">
          <cell r="A1745">
            <v>44385</v>
          </cell>
          <cell r="B1745">
            <v>27.4299</v>
          </cell>
          <cell r="C1745">
            <v>33007.99</v>
          </cell>
        </row>
        <row r="1746">
          <cell r="A1746">
            <v>44386</v>
          </cell>
          <cell r="B1746">
            <v>27.680199999999999</v>
          </cell>
          <cell r="C1746">
            <v>33453.309800000003</v>
          </cell>
        </row>
        <row r="1747">
          <cell r="A1747">
            <v>44389</v>
          </cell>
          <cell r="B1747">
            <v>26.929400000000001</v>
          </cell>
          <cell r="C1747">
            <v>32824.465900000003</v>
          </cell>
        </row>
        <row r="1748">
          <cell r="A1748">
            <v>44390</v>
          </cell>
          <cell r="B1748">
            <v>26.428799999999999</v>
          </cell>
          <cell r="C1748">
            <v>32283.5484</v>
          </cell>
        </row>
        <row r="1749">
          <cell r="A1749">
            <v>44391</v>
          </cell>
          <cell r="B1749">
            <v>26.909300000000002</v>
          </cell>
          <cell r="C1749">
            <v>32729.6145</v>
          </cell>
        </row>
        <row r="1750">
          <cell r="A1750">
            <v>44392</v>
          </cell>
          <cell r="B1750">
            <v>25.547899999999998</v>
          </cell>
          <cell r="C1750">
            <v>31550.2</v>
          </cell>
        </row>
        <row r="1751">
          <cell r="A1751">
            <v>44393</v>
          </cell>
          <cell r="B1751">
            <v>26.2286</v>
          </cell>
          <cell r="C1751">
            <v>31914.946</v>
          </cell>
        </row>
        <row r="1752">
          <cell r="A1752">
            <v>44396</v>
          </cell>
          <cell r="B1752">
            <v>25.2776</v>
          </cell>
          <cell r="C1752">
            <v>30728.214899999999</v>
          </cell>
        </row>
        <row r="1753">
          <cell r="A1753">
            <v>44397</v>
          </cell>
          <cell r="B1753">
            <v>24.046199999999999</v>
          </cell>
          <cell r="C1753">
            <v>29789.195599999999</v>
          </cell>
        </row>
        <row r="1754">
          <cell r="A1754">
            <v>44398</v>
          </cell>
          <cell r="B1754">
            <v>26.058399999999999</v>
          </cell>
          <cell r="C1754">
            <v>31640.1891</v>
          </cell>
        </row>
        <row r="1755">
          <cell r="A1755">
            <v>44399</v>
          </cell>
          <cell r="B1755">
            <v>27.079499999999999</v>
          </cell>
          <cell r="C1755">
            <v>32396.5301</v>
          </cell>
        </row>
        <row r="1756">
          <cell r="A1756">
            <v>44400</v>
          </cell>
          <cell r="B1756">
            <v>27.2197</v>
          </cell>
          <cell r="C1756">
            <v>32286.1</v>
          </cell>
        </row>
        <row r="1757">
          <cell r="A1757">
            <v>44403</v>
          </cell>
          <cell r="B1757">
            <v>33.826900000000002</v>
          </cell>
          <cell r="C1757">
            <v>39380</v>
          </cell>
        </row>
        <row r="1758">
          <cell r="A1758">
            <v>44404</v>
          </cell>
          <cell r="B1758">
            <v>33.036000000000001</v>
          </cell>
          <cell r="C1758">
            <v>37816.425300000003</v>
          </cell>
        </row>
        <row r="1759">
          <cell r="A1759">
            <v>44405</v>
          </cell>
          <cell r="B1759">
            <v>35.218400000000003</v>
          </cell>
          <cell r="C1759">
            <v>40383.599999999999</v>
          </cell>
        </row>
        <row r="1760">
          <cell r="A1760">
            <v>44406</v>
          </cell>
          <cell r="B1760">
            <v>34.1873</v>
          </cell>
          <cell r="C1760">
            <v>39698.428800000002</v>
          </cell>
        </row>
        <row r="1761">
          <cell r="A1761">
            <v>44407</v>
          </cell>
          <cell r="B1761">
            <v>34.7729</v>
          </cell>
          <cell r="C1761">
            <v>39860</v>
          </cell>
        </row>
        <row r="1762">
          <cell r="A1762">
            <v>44410</v>
          </cell>
          <cell r="B1762">
            <v>33.586599999999997</v>
          </cell>
          <cell r="C1762">
            <v>39172.331400000003</v>
          </cell>
        </row>
        <row r="1763">
          <cell r="A1763">
            <v>44411</v>
          </cell>
          <cell r="B1763">
            <v>31.904800000000002</v>
          </cell>
          <cell r="C1763">
            <v>37998.440699999999</v>
          </cell>
        </row>
        <row r="1764">
          <cell r="A1764">
            <v>44412</v>
          </cell>
          <cell r="B1764">
            <v>33.176200000000001</v>
          </cell>
          <cell r="C1764">
            <v>39747.143199999999</v>
          </cell>
        </row>
        <row r="1765">
          <cell r="A1765">
            <v>44413</v>
          </cell>
          <cell r="B1765">
            <v>33.756799999999998</v>
          </cell>
          <cell r="C1765">
            <v>40711.2477</v>
          </cell>
        </row>
        <row r="1766">
          <cell r="A1766">
            <v>44414</v>
          </cell>
          <cell r="B1766">
            <v>36.049300000000002</v>
          </cell>
          <cell r="C1766">
            <v>42907.139300000003</v>
          </cell>
        </row>
        <row r="1767">
          <cell r="A1767">
            <v>44417</v>
          </cell>
          <cell r="B1767">
            <v>38.592100000000002</v>
          </cell>
          <cell r="C1767">
            <v>45988.910799999998</v>
          </cell>
        </row>
        <row r="1768">
          <cell r="A1768">
            <v>44418</v>
          </cell>
          <cell r="B1768">
            <v>37.841299999999997</v>
          </cell>
          <cell r="C1768">
            <v>45508.748099999997</v>
          </cell>
        </row>
        <row r="1769">
          <cell r="A1769">
            <v>44419</v>
          </cell>
          <cell r="B1769">
            <v>38.912399999999998</v>
          </cell>
          <cell r="C1769">
            <v>46474.261200000001</v>
          </cell>
        </row>
        <row r="1770">
          <cell r="A1770">
            <v>44420</v>
          </cell>
          <cell r="B1770">
            <v>36.910299999999999</v>
          </cell>
          <cell r="C1770">
            <v>44409.322999999997</v>
          </cell>
        </row>
        <row r="1771">
          <cell r="A1771">
            <v>44421</v>
          </cell>
          <cell r="B1771">
            <v>38.411900000000003</v>
          </cell>
          <cell r="C1771">
            <v>46479.707600000002</v>
          </cell>
        </row>
        <row r="1772">
          <cell r="A1772">
            <v>44424</v>
          </cell>
          <cell r="B1772">
            <v>37.981400000000001</v>
          </cell>
          <cell r="C1772">
            <v>46101.61</v>
          </cell>
        </row>
        <row r="1773">
          <cell r="A1773">
            <v>44425</v>
          </cell>
          <cell r="B1773">
            <v>36.65</v>
          </cell>
          <cell r="C1773">
            <v>45517.196199999998</v>
          </cell>
        </row>
        <row r="1774">
          <cell r="A1774">
            <v>44426</v>
          </cell>
          <cell r="B1774">
            <v>35.368600000000001</v>
          </cell>
          <cell r="C1774">
            <v>44898.661899999999</v>
          </cell>
        </row>
        <row r="1775">
          <cell r="A1775">
            <v>44427</v>
          </cell>
          <cell r="B1775">
            <v>37.530900000000003</v>
          </cell>
          <cell r="C1775">
            <v>46697.410799999998</v>
          </cell>
        </row>
        <row r="1776">
          <cell r="A1776">
            <v>44428</v>
          </cell>
          <cell r="B1776">
            <v>39.623199999999997</v>
          </cell>
          <cell r="C1776">
            <v>48681.760699999999</v>
          </cell>
        </row>
        <row r="1777">
          <cell r="A1777">
            <v>44431</v>
          </cell>
          <cell r="B1777">
            <v>39.903500000000001</v>
          </cell>
          <cell r="C1777">
            <v>49264.9</v>
          </cell>
        </row>
        <row r="1778">
          <cell r="A1778">
            <v>44432</v>
          </cell>
          <cell r="B1778">
            <v>39.1327</v>
          </cell>
          <cell r="C1778">
            <v>48251.58</v>
          </cell>
        </row>
        <row r="1779">
          <cell r="A1779">
            <v>44433</v>
          </cell>
          <cell r="B1779">
            <v>39.162700000000001</v>
          </cell>
          <cell r="C1779">
            <v>48684.36</v>
          </cell>
        </row>
        <row r="1780">
          <cell r="A1780">
            <v>44434</v>
          </cell>
          <cell r="B1780">
            <v>37.8613</v>
          </cell>
          <cell r="C1780">
            <v>46954.685899999997</v>
          </cell>
        </row>
        <row r="1781">
          <cell r="A1781">
            <v>44435</v>
          </cell>
          <cell r="B1781">
            <v>39.192700000000002</v>
          </cell>
          <cell r="C1781">
            <v>48342.5</v>
          </cell>
        </row>
        <row r="1782">
          <cell r="A1782">
            <v>44438</v>
          </cell>
          <cell r="B1782">
            <v>38.942500000000003</v>
          </cell>
          <cell r="C1782">
            <v>48642.3799</v>
          </cell>
        </row>
        <row r="1783">
          <cell r="A1783">
            <v>44439</v>
          </cell>
          <cell r="B1783">
            <v>37.811199999999999</v>
          </cell>
          <cell r="C1783">
            <v>47321.263299999999</v>
          </cell>
        </row>
        <row r="1784">
          <cell r="A1784">
            <v>44440</v>
          </cell>
          <cell r="B1784">
            <v>38.281700000000001</v>
          </cell>
          <cell r="C1784">
            <v>48167.9</v>
          </cell>
        </row>
        <row r="1785">
          <cell r="A1785">
            <v>44441</v>
          </cell>
          <cell r="B1785">
            <v>39.112699999999997</v>
          </cell>
          <cell r="C1785">
            <v>49329.413399999998</v>
          </cell>
        </row>
        <row r="1786">
          <cell r="A1786">
            <v>44442</v>
          </cell>
          <cell r="B1786">
            <v>40.774500000000003</v>
          </cell>
          <cell r="C1786">
            <v>50542.973400000003</v>
          </cell>
        </row>
        <row r="1787">
          <cell r="A1787">
            <v>44445</v>
          </cell>
          <cell r="B1787">
            <v>40.774500000000003</v>
          </cell>
          <cell r="C1787">
            <v>51747.53</v>
          </cell>
        </row>
        <row r="1788">
          <cell r="A1788">
            <v>44446</v>
          </cell>
          <cell r="B1788">
            <v>37.851300000000002</v>
          </cell>
          <cell r="C1788">
            <v>46695.1129</v>
          </cell>
        </row>
        <row r="1789">
          <cell r="A1789">
            <v>44447</v>
          </cell>
          <cell r="B1789">
            <v>37.561</v>
          </cell>
          <cell r="C1789">
            <v>46451.085099999997</v>
          </cell>
        </row>
        <row r="1790">
          <cell r="A1790">
            <v>44448</v>
          </cell>
          <cell r="B1790">
            <v>37.490900000000003</v>
          </cell>
          <cell r="C1790">
            <v>46591.3963</v>
          </cell>
        </row>
        <row r="1791">
          <cell r="A1791">
            <v>44449</v>
          </cell>
          <cell r="B1791">
            <v>36.840200000000003</v>
          </cell>
          <cell r="C1791">
            <v>45645.39</v>
          </cell>
        </row>
        <row r="1792">
          <cell r="A1792">
            <v>44452</v>
          </cell>
          <cell r="B1792">
            <v>35.768999999999998</v>
          </cell>
          <cell r="C1792">
            <v>44764.870499999997</v>
          </cell>
        </row>
        <row r="1793">
          <cell r="A1793">
            <v>44453</v>
          </cell>
          <cell r="B1793">
            <v>36.850200000000001</v>
          </cell>
          <cell r="C1793">
            <v>46479.54</v>
          </cell>
        </row>
        <row r="1794">
          <cell r="A1794">
            <v>44454</v>
          </cell>
          <cell r="B1794">
            <v>38.8474</v>
          </cell>
          <cell r="C1794">
            <v>48087.844700000001</v>
          </cell>
        </row>
        <row r="1795">
          <cell r="A1795">
            <v>44455</v>
          </cell>
          <cell r="B1795">
            <v>38.041499999999999</v>
          </cell>
          <cell r="C1795">
            <v>47448.641900000002</v>
          </cell>
        </row>
        <row r="1796">
          <cell r="A1796">
            <v>44456</v>
          </cell>
          <cell r="B1796">
            <v>37.741199999999999</v>
          </cell>
          <cell r="C1796">
            <v>47493.739200000004</v>
          </cell>
        </row>
        <row r="1797">
          <cell r="A1797">
            <v>44459</v>
          </cell>
          <cell r="B1797">
            <v>34.592700000000001</v>
          </cell>
          <cell r="C1797">
            <v>43863.857000000004</v>
          </cell>
        </row>
        <row r="1798">
          <cell r="A1798">
            <v>44460</v>
          </cell>
          <cell r="B1798">
            <v>33.216200000000001</v>
          </cell>
          <cell r="C1798">
            <v>42014.080000000002</v>
          </cell>
        </row>
        <row r="1799">
          <cell r="A1799">
            <v>44461</v>
          </cell>
          <cell r="B1799">
            <v>34.918100000000003</v>
          </cell>
          <cell r="C1799">
            <v>43449.389199999998</v>
          </cell>
        </row>
        <row r="1800">
          <cell r="A1800">
            <v>44462</v>
          </cell>
          <cell r="B1800">
            <v>35.929200000000002</v>
          </cell>
          <cell r="C1800">
            <v>44802.973100000003</v>
          </cell>
        </row>
        <row r="1801">
          <cell r="A1801">
            <v>44463</v>
          </cell>
          <cell r="B1801">
            <v>34.267400000000002</v>
          </cell>
          <cell r="C1801">
            <v>42406.38</v>
          </cell>
        </row>
        <row r="1802">
          <cell r="A1802">
            <v>44466</v>
          </cell>
          <cell r="B1802">
            <v>34.217300000000002</v>
          </cell>
          <cell r="C1802">
            <v>43056.178200000002</v>
          </cell>
        </row>
        <row r="1803">
          <cell r="A1803">
            <v>44467</v>
          </cell>
          <cell r="B1803">
            <v>32.765700000000002</v>
          </cell>
          <cell r="C1803">
            <v>41569.967199999999</v>
          </cell>
        </row>
        <row r="1804">
          <cell r="A1804">
            <v>44468</v>
          </cell>
          <cell r="B1804">
            <v>32.155099999999997</v>
          </cell>
          <cell r="C1804">
            <v>41185.090199999999</v>
          </cell>
        </row>
        <row r="1805">
          <cell r="A1805">
            <v>44469</v>
          </cell>
          <cell r="B1805">
            <v>33.887</v>
          </cell>
          <cell r="C1805">
            <v>43578</v>
          </cell>
        </row>
        <row r="1806">
          <cell r="A1806">
            <v>44470</v>
          </cell>
          <cell r="B1806">
            <v>37.230600000000003</v>
          </cell>
          <cell r="C1806">
            <v>48019.959799999997</v>
          </cell>
        </row>
        <row r="1807">
          <cell r="A1807">
            <v>44473</v>
          </cell>
          <cell r="B1807">
            <v>39.172699999999999</v>
          </cell>
          <cell r="C1807">
            <v>49364.435100000002</v>
          </cell>
        </row>
        <row r="1808">
          <cell r="A1808">
            <v>44474</v>
          </cell>
          <cell r="B1808">
            <v>40.484200000000001</v>
          </cell>
          <cell r="C1808">
            <v>51202.417500000003</v>
          </cell>
        </row>
        <row r="1809">
          <cell r="A1809">
            <v>44475</v>
          </cell>
          <cell r="B1809">
            <v>42.826700000000002</v>
          </cell>
          <cell r="C1809">
            <v>55087.8969</v>
          </cell>
        </row>
        <row r="1810">
          <cell r="A1810">
            <v>44476</v>
          </cell>
          <cell r="B1810">
            <v>41.595399999999998</v>
          </cell>
          <cell r="C1810">
            <v>53975.220399999998</v>
          </cell>
        </row>
        <row r="1811">
          <cell r="A1811">
            <v>44477</v>
          </cell>
          <cell r="B1811">
            <v>42.386200000000002</v>
          </cell>
          <cell r="C1811">
            <v>54694.190600000002</v>
          </cell>
        </row>
        <row r="1812">
          <cell r="A1812">
            <v>44480</v>
          </cell>
          <cell r="B1812">
            <v>44.363399999999999</v>
          </cell>
          <cell r="C1812">
            <v>57501.301800000001</v>
          </cell>
        </row>
        <row r="1813">
          <cell r="A1813">
            <v>44481</v>
          </cell>
          <cell r="B1813">
            <v>42.496299999999998</v>
          </cell>
          <cell r="C1813">
            <v>55307.14</v>
          </cell>
        </row>
        <row r="1814">
          <cell r="A1814">
            <v>44482</v>
          </cell>
          <cell r="B1814">
            <v>44.698700000000002</v>
          </cell>
          <cell r="C1814">
            <v>57280.6</v>
          </cell>
        </row>
        <row r="1815">
          <cell r="A1815">
            <v>44483</v>
          </cell>
          <cell r="B1815">
            <v>44.959099999999999</v>
          </cell>
          <cell r="C1815">
            <v>57872.24</v>
          </cell>
        </row>
        <row r="1816">
          <cell r="A1816">
            <v>44484</v>
          </cell>
          <cell r="B1816">
            <v>47.461799999999997</v>
          </cell>
          <cell r="C1816">
            <v>61444.592700000001</v>
          </cell>
        </row>
        <row r="1817">
          <cell r="A1817">
            <v>44487</v>
          </cell>
          <cell r="B1817">
            <v>45.699800000000003</v>
          </cell>
          <cell r="C1817">
            <v>61438.329100000003</v>
          </cell>
        </row>
        <row r="1818">
          <cell r="A1818">
            <v>44488</v>
          </cell>
          <cell r="B1818">
            <v>48.8733</v>
          </cell>
          <cell r="C1818">
            <v>64248.07</v>
          </cell>
        </row>
        <row r="1819">
          <cell r="A1819">
            <v>44489</v>
          </cell>
          <cell r="B1819">
            <v>51.8065</v>
          </cell>
          <cell r="C1819">
            <v>66422.315100000007</v>
          </cell>
        </row>
        <row r="1820">
          <cell r="A1820">
            <v>44490</v>
          </cell>
          <cell r="B1820">
            <v>49.023499999999999</v>
          </cell>
          <cell r="C1820">
            <v>62817.24</v>
          </cell>
        </row>
        <row r="1821">
          <cell r="A1821">
            <v>44491</v>
          </cell>
          <cell r="B1821">
            <v>48.803199999999997</v>
          </cell>
          <cell r="C1821">
            <v>61001.322099999998</v>
          </cell>
        </row>
        <row r="1822">
          <cell r="A1822">
            <v>44494</v>
          </cell>
          <cell r="B1822">
            <v>50.945599999999999</v>
          </cell>
          <cell r="C1822">
            <v>62654.941500000001</v>
          </cell>
        </row>
        <row r="1823">
          <cell r="A1823">
            <v>44495</v>
          </cell>
          <cell r="B1823">
            <v>49.484000000000002</v>
          </cell>
          <cell r="C1823">
            <v>61987.234499999999</v>
          </cell>
        </row>
        <row r="1824">
          <cell r="A1824">
            <v>44496</v>
          </cell>
          <cell r="B1824">
            <v>46.750999999999998</v>
          </cell>
          <cell r="C1824">
            <v>59101.1</v>
          </cell>
        </row>
        <row r="1825">
          <cell r="A1825">
            <v>44497</v>
          </cell>
          <cell r="B1825">
            <v>48.738199999999999</v>
          </cell>
          <cell r="C1825">
            <v>61387.5</v>
          </cell>
        </row>
        <row r="1826">
          <cell r="A1826">
            <v>44498</v>
          </cell>
          <cell r="B1826">
            <v>49.744199999999999</v>
          </cell>
          <cell r="C1826">
            <v>62560.2</v>
          </cell>
        </row>
        <row r="1827">
          <cell r="A1827">
            <v>44501</v>
          </cell>
          <cell r="B1827">
            <v>49.293799999999997</v>
          </cell>
          <cell r="C1827">
            <v>61494.78</v>
          </cell>
        </row>
        <row r="1828">
          <cell r="A1828">
            <v>44502</v>
          </cell>
          <cell r="B1828">
            <v>50.515099999999997</v>
          </cell>
          <cell r="C1828">
            <v>63638.8</v>
          </cell>
        </row>
        <row r="1829">
          <cell r="A1829">
            <v>44503</v>
          </cell>
          <cell r="B1829">
            <v>50.174700000000001</v>
          </cell>
          <cell r="C1829">
            <v>62874.356800000001</v>
          </cell>
        </row>
        <row r="1830">
          <cell r="A1830">
            <v>44504</v>
          </cell>
          <cell r="B1830">
            <v>48.923400000000001</v>
          </cell>
          <cell r="C1830">
            <v>61256.3</v>
          </cell>
        </row>
        <row r="1831">
          <cell r="A1831">
            <v>44505</v>
          </cell>
          <cell r="B1831">
            <v>48.622999999999998</v>
          </cell>
          <cell r="C1831">
            <v>61150.746700000003</v>
          </cell>
        </row>
        <row r="1832">
          <cell r="A1832">
            <v>44508</v>
          </cell>
          <cell r="B1832">
            <v>52.357100000000003</v>
          </cell>
          <cell r="C1832">
            <v>66092.754499999995</v>
          </cell>
        </row>
        <row r="1833">
          <cell r="A1833">
            <v>44509</v>
          </cell>
          <cell r="B1833">
            <v>53.548400000000001</v>
          </cell>
          <cell r="C1833">
            <v>67352.588300000003</v>
          </cell>
        </row>
        <row r="1834">
          <cell r="A1834">
            <v>44510</v>
          </cell>
          <cell r="B1834">
            <v>53.478299999999997</v>
          </cell>
          <cell r="C1834">
            <v>65822.3</v>
          </cell>
        </row>
        <row r="1835">
          <cell r="A1835">
            <v>44511</v>
          </cell>
          <cell r="B1835">
            <v>52.247</v>
          </cell>
          <cell r="C1835">
            <v>64828.6</v>
          </cell>
        </row>
        <row r="1836">
          <cell r="A1836">
            <v>44512</v>
          </cell>
          <cell r="B1836">
            <v>51.526200000000003</v>
          </cell>
          <cell r="C1836">
            <v>64146.2503</v>
          </cell>
        </row>
        <row r="1837">
          <cell r="A1837">
            <v>44515</v>
          </cell>
          <cell r="B1837">
            <v>51.235900000000001</v>
          </cell>
          <cell r="C1837">
            <v>63918.0504</v>
          </cell>
        </row>
        <row r="1838">
          <cell r="A1838">
            <v>44516</v>
          </cell>
          <cell r="B1838">
            <v>47.121400000000001</v>
          </cell>
          <cell r="C1838">
            <v>59754.774299999997</v>
          </cell>
        </row>
        <row r="1839">
          <cell r="A1839">
            <v>44517</v>
          </cell>
          <cell r="B1839">
            <v>48.4328</v>
          </cell>
          <cell r="C1839">
            <v>60441.74</v>
          </cell>
        </row>
        <row r="1840">
          <cell r="A1840">
            <v>44518</v>
          </cell>
          <cell r="B1840">
            <v>46.530700000000003</v>
          </cell>
          <cell r="C1840">
            <v>58002.9</v>
          </cell>
        </row>
        <row r="1841">
          <cell r="A1841">
            <v>44519</v>
          </cell>
          <cell r="B1841">
            <v>47.191499999999998</v>
          </cell>
          <cell r="C1841">
            <v>57876.3</v>
          </cell>
        </row>
        <row r="1842">
          <cell r="A1842">
            <v>44522</v>
          </cell>
          <cell r="B1842">
            <v>45.199300000000001</v>
          </cell>
          <cell r="C1842">
            <v>55910.526599999997</v>
          </cell>
        </row>
        <row r="1843">
          <cell r="A1843">
            <v>44523</v>
          </cell>
          <cell r="B1843">
            <v>46.931199999999997</v>
          </cell>
          <cell r="C1843">
            <v>57857.229700000004</v>
          </cell>
        </row>
        <row r="1844">
          <cell r="A1844">
            <v>44524</v>
          </cell>
          <cell r="B1844">
            <v>46.470700000000001</v>
          </cell>
          <cell r="C1844">
            <v>57425.152099999999</v>
          </cell>
        </row>
        <row r="1845">
          <cell r="A1845">
            <v>44525</v>
          </cell>
          <cell r="B1845">
            <v>46.470700000000001</v>
          </cell>
          <cell r="C1845">
            <v>58905.506300000001</v>
          </cell>
        </row>
        <row r="1846">
          <cell r="A1846">
            <v>44526</v>
          </cell>
          <cell r="B1846">
            <v>44.378399999999999</v>
          </cell>
          <cell r="C1846">
            <v>54568.698799999998</v>
          </cell>
        </row>
        <row r="1847">
          <cell r="A1847">
            <v>44529</v>
          </cell>
          <cell r="B1847">
            <v>47.231499999999997</v>
          </cell>
          <cell r="C1847">
            <v>58101.3</v>
          </cell>
        </row>
        <row r="1848">
          <cell r="A1848">
            <v>44530</v>
          </cell>
          <cell r="B1848">
            <v>46.270499999999998</v>
          </cell>
          <cell r="C1848">
            <v>57509.279999999999</v>
          </cell>
        </row>
        <row r="1849">
          <cell r="A1849">
            <v>44531</v>
          </cell>
          <cell r="B1849">
            <v>44.918999999999997</v>
          </cell>
          <cell r="C1849">
            <v>56799.199999999997</v>
          </cell>
        </row>
        <row r="1850">
          <cell r="A1850">
            <v>44532</v>
          </cell>
          <cell r="B1850">
            <v>45.439599999999999</v>
          </cell>
          <cell r="C1850">
            <v>57040.115100000003</v>
          </cell>
        </row>
        <row r="1851">
          <cell r="A1851">
            <v>44533</v>
          </cell>
          <cell r="B1851">
            <v>41.895699999999998</v>
          </cell>
          <cell r="C1851">
            <v>53512.383000000002</v>
          </cell>
        </row>
        <row r="1852">
          <cell r="A1852">
            <v>44536</v>
          </cell>
          <cell r="B1852">
            <v>38.441899999999997</v>
          </cell>
          <cell r="C1852">
            <v>48890.050999999999</v>
          </cell>
        </row>
        <row r="1853">
          <cell r="A1853">
            <v>44537</v>
          </cell>
          <cell r="B1853">
            <v>40.143799999999999</v>
          </cell>
          <cell r="C1853">
            <v>50443.09</v>
          </cell>
        </row>
        <row r="1854">
          <cell r="A1854">
            <v>44538</v>
          </cell>
          <cell r="B1854">
            <v>40.374000000000002</v>
          </cell>
          <cell r="C1854">
            <v>50781.3099</v>
          </cell>
        </row>
        <row r="1855">
          <cell r="A1855">
            <v>44539</v>
          </cell>
          <cell r="B1855">
            <v>37.140500000000003</v>
          </cell>
          <cell r="C1855">
            <v>47677.916700000002</v>
          </cell>
        </row>
        <row r="1856">
          <cell r="A1856">
            <v>44540</v>
          </cell>
          <cell r="B1856">
            <v>37.320700000000002</v>
          </cell>
          <cell r="C1856">
            <v>48444.362800000003</v>
          </cell>
        </row>
        <row r="1857">
          <cell r="A1857">
            <v>44543</v>
          </cell>
          <cell r="B1857">
            <v>35.448700000000002</v>
          </cell>
          <cell r="C1857">
            <v>46613.002</v>
          </cell>
        </row>
        <row r="1858">
          <cell r="A1858">
            <v>44544</v>
          </cell>
          <cell r="B1858">
            <v>36.740099999999998</v>
          </cell>
          <cell r="C1858">
            <v>47783</v>
          </cell>
        </row>
        <row r="1859">
          <cell r="A1859">
            <v>44545</v>
          </cell>
          <cell r="B1859">
            <v>37.701099999999997</v>
          </cell>
          <cell r="C1859">
            <v>49249.518799999998</v>
          </cell>
        </row>
        <row r="1860">
          <cell r="A1860">
            <v>44546</v>
          </cell>
          <cell r="B1860">
            <v>36.349600000000002</v>
          </cell>
          <cell r="C1860">
            <v>47932.75</v>
          </cell>
        </row>
        <row r="1861">
          <cell r="A1861">
            <v>44547</v>
          </cell>
          <cell r="B1861">
            <v>34.457599999999999</v>
          </cell>
          <cell r="C1861">
            <v>46212.9</v>
          </cell>
        </row>
        <row r="1862">
          <cell r="A1862">
            <v>44550</v>
          </cell>
          <cell r="B1862">
            <v>34.507599999999996</v>
          </cell>
          <cell r="C1862">
            <v>47015.9</v>
          </cell>
        </row>
        <row r="1863">
          <cell r="A1863">
            <v>44551</v>
          </cell>
          <cell r="B1863">
            <v>36.569899999999997</v>
          </cell>
          <cell r="C1863">
            <v>48626.967199999999</v>
          </cell>
        </row>
        <row r="1864">
          <cell r="A1864">
            <v>44552</v>
          </cell>
          <cell r="B1864">
            <v>37.040399999999998</v>
          </cell>
          <cell r="C1864">
            <v>48973.01</v>
          </cell>
        </row>
        <row r="1865">
          <cell r="A1865">
            <v>44553</v>
          </cell>
          <cell r="B1865">
            <v>39.177700000000002</v>
          </cell>
          <cell r="C1865">
            <v>50948.85</v>
          </cell>
        </row>
        <row r="1866">
          <cell r="A1866">
            <v>44554</v>
          </cell>
          <cell r="B1866">
            <v>39.177700000000002</v>
          </cell>
          <cell r="C1866">
            <v>51141.476499999997</v>
          </cell>
        </row>
        <row r="1867">
          <cell r="A1867">
            <v>44557</v>
          </cell>
          <cell r="B1867">
            <v>39.332900000000002</v>
          </cell>
          <cell r="C1867">
            <v>51257.691899999998</v>
          </cell>
        </row>
        <row r="1868">
          <cell r="A1868">
            <v>44558</v>
          </cell>
          <cell r="B1868">
            <v>36.365699999999997</v>
          </cell>
          <cell r="C1868">
            <v>47783.6</v>
          </cell>
        </row>
        <row r="1869">
          <cell r="A1869">
            <v>44559</v>
          </cell>
          <cell r="B1869">
            <v>35.398600000000002</v>
          </cell>
          <cell r="C1869">
            <v>47358.848599999998</v>
          </cell>
        </row>
        <row r="1870">
          <cell r="A1870">
            <v>44560</v>
          </cell>
          <cell r="B1870">
            <v>35.428600000000003</v>
          </cell>
          <cell r="C1870">
            <v>47201.366600000001</v>
          </cell>
        </row>
        <row r="1871">
          <cell r="A1871">
            <v>44561</v>
          </cell>
          <cell r="B1871">
            <v>34.287399999999998</v>
          </cell>
          <cell r="C1871">
            <v>45869.353799999997</v>
          </cell>
        </row>
        <row r="1872">
          <cell r="A1872">
            <v>44564</v>
          </cell>
          <cell r="B1872">
            <v>34.307400000000001</v>
          </cell>
          <cell r="C1872">
            <v>45909</v>
          </cell>
        </row>
        <row r="1873">
          <cell r="A1873">
            <v>44565</v>
          </cell>
          <cell r="B1873">
            <v>34.697800000000001</v>
          </cell>
          <cell r="C1873">
            <v>46264.674400000004</v>
          </cell>
        </row>
        <row r="1874">
          <cell r="A1874">
            <v>44566</v>
          </cell>
          <cell r="B1874">
            <v>32.525500000000001</v>
          </cell>
          <cell r="C1874">
            <v>43943.7431</v>
          </cell>
        </row>
        <row r="1875">
          <cell r="A1875">
            <v>44567</v>
          </cell>
          <cell r="B1875">
            <v>31.974900000000002</v>
          </cell>
          <cell r="C1875">
            <v>43206.952700000002</v>
          </cell>
        </row>
        <row r="1876">
          <cell r="A1876">
            <v>44568</v>
          </cell>
          <cell r="B1876">
            <v>30.768599999999999</v>
          </cell>
          <cell r="C1876">
            <v>41912.879999999997</v>
          </cell>
        </row>
        <row r="1877">
          <cell r="A1877">
            <v>44571</v>
          </cell>
          <cell r="B1877">
            <v>30.2029</v>
          </cell>
          <cell r="C1877">
            <v>41711.75</v>
          </cell>
        </row>
        <row r="1878">
          <cell r="A1878">
            <v>44572</v>
          </cell>
          <cell r="B1878">
            <v>31.184000000000001</v>
          </cell>
          <cell r="C1878">
            <v>42789.396800000002</v>
          </cell>
        </row>
        <row r="1879">
          <cell r="A1879">
            <v>44573</v>
          </cell>
          <cell r="B1879">
            <v>31.9849</v>
          </cell>
          <cell r="C1879">
            <v>43838.379399999998</v>
          </cell>
        </row>
        <row r="1880">
          <cell r="A1880">
            <v>44574</v>
          </cell>
          <cell r="B1880">
            <v>30.533300000000001</v>
          </cell>
          <cell r="C1880">
            <v>42737.4</v>
          </cell>
        </row>
        <row r="1881">
          <cell r="A1881">
            <v>44575</v>
          </cell>
          <cell r="B1881">
            <v>30.563300000000002</v>
          </cell>
          <cell r="C1881">
            <v>43132.1</v>
          </cell>
        </row>
        <row r="1882">
          <cell r="A1882">
            <v>44578</v>
          </cell>
          <cell r="B1882">
            <v>30.563300000000002</v>
          </cell>
          <cell r="C1882">
            <v>42133.337099999997</v>
          </cell>
        </row>
        <row r="1883">
          <cell r="A1883">
            <v>44579</v>
          </cell>
          <cell r="B1883">
            <v>28.601199999999999</v>
          </cell>
          <cell r="C1883">
            <v>41765.173999999999</v>
          </cell>
        </row>
        <row r="1884">
          <cell r="A1884">
            <v>44580</v>
          </cell>
          <cell r="B1884">
            <v>28.050599999999999</v>
          </cell>
          <cell r="C1884">
            <v>41630.162799999998</v>
          </cell>
        </row>
        <row r="1885">
          <cell r="A1885">
            <v>44581</v>
          </cell>
          <cell r="B1885">
            <v>29.0517</v>
          </cell>
          <cell r="C1885">
            <v>42720.9</v>
          </cell>
        </row>
        <row r="1886">
          <cell r="A1886">
            <v>44582</v>
          </cell>
          <cell r="B1886">
            <v>25.617899999999999</v>
          </cell>
          <cell r="C1886">
            <v>38420.460099999997</v>
          </cell>
        </row>
        <row r="1887">
          <cell r="A1887">
            <v>44585</v>
          </cell>
          <cell r="B1887">
            <v>25.924800000000001</v>
          </cell>
          <cell r="C1887">
            <v>37249.943700000003</v>
          </cell>
        </row>
        <row r="1888">
          <cell r="A1888">
            <v>44586</v>
          </cell>
          <cell r="B1888">
            <v>25.457799999999999</v>
          </cell>
          <cell r="C1888">
            <v>36888.359900000003</v>
          </cell>
        </row>
        <row r="1889">
          <cell r="A1889">
            <v>44587</v>
          </cell>
          <cell r="B1889">
            <v>25.4678</v>
          </cell>
          <cell r="C1889">
            <v>37096.394999999997</v>
          </cell>
        </row>
        <row r="1890">
          <cell r="A1890">
            <v>44588</v>
          </cell>
          <cell r="B1890">
            <v>24.136299999999999</v>
          </cell>
          <cell r="C1890">
            <v>35567.428899999999</v>
          </cell>
        </row>
        <row r="1891">
          <cell r="A1891">
            <v>44589</v>
          </cell>
          <cell r="B1891">
            <v>25.763100000000001</v>
          </cell>
          <cell r="C1891">
            <v>37776.893700000001</v>
          </cell>
        </row>
        <row r="1892">
          <cell r="A1892">
            <v>44592</v>
          </cell>
          <cell r="B1892">
            <v>26.268599999999999</v>
          </cell>
          <cell r="C1892">
            <v>38498.137699999999</v>
          </cell>
        </row>
        <row r="1893">
          <cell r="A1893">
            <v>44593</v>
          </cell>
          <cell r="B1893">
            <v>26.2987</v>
          </cell>
          <cell r="C1893">
            <v>38587.2232</v>
          </cell>
        </row>
        <row r="1894">
          <cell r="A1894">
            <v>44594</v>
          </cell>
          <cell r="B1894">
            <v>25.5779</v>
          </cell>
          <cell r="C1894">
            <v>37599</v>
          </cell>
        </row>
        <row r="1895">
          <cell r="A1895">
            <v>44595</v>
          </cell>
          <cell r="B1895">
            <v>24.6569</v>
          </cell>
          <cell r="C1895">
            <v>36353.5337</v>
          </cell>
        </row>
        <row r="1896">
          <cell r="A1896">
            <v>44596</v>
          </cell>
          <cell r="B1896">
            <v>27.990500000000001</v>
          </cell>
          <cell r="C1896">
            <v>40603.5406</v>
          </cell>
        </row>
        <row r="1897">
          <cell r="A1897">
            <v>44599</v>
          </cell>
          <cell r="B1897">
            <v>30.603400000000001</v>
          </cell>
          <cell r="C1897">
            <v>44173.465600000003</v>
          </cell>
        </row>
        <row r="1898">
          <cell r="A1898">
            <v>44600</v>
          </cell>
          <cell r="B1898">
            <v>31.3842</v>
          </cell>
          <cell r="C1898">
            <v>44292.17</v>
          </cell>
        </row>
        <row r="1899">
          <cell r="A1899">
            <v>44601</v>
          </cell>
          <cell r="B1899">
            <v>32.115000000000002</v>
          </cell>
          <cell r="C1899">
            <v>44780.353499999997</v>
          </cell>
        </row>
        <row r="1900">
          <cell r="A1900">
            <v>44602</v>
          </cell>
          <cell r="B1900">
            <v>31.033799999999999</v>
          </cell>
          <cell r="C1900">
            <v>44127.5</v>
          </cell>
        </row>
        <row r="1901">
          <cell r="A1901">
            <v>44603</v>
          </cell>
          <cell r="B1901">
            <v>29.642299999999999</v>
          </cell>
          <cell r="C1901">
            <v>42345.754000000001</v>
          </cell>
        </row>
        <row r="1902">
          <cell r="A1902">
            <v>44606</v>
          </cell>
          <cell r="B1902">
            <v>29.482199999999999</v>
          </cell>
          <cell r="C1902">
            <v>42201.186199999996</v>
          </cell>
        </row>
        <row r="1903">
          <cell r="A1903">
            <v>44607</v>
          </cell>
          <cell r="B1903">
            <v>31.324200000000001</v>
          </cell>
          <cell r="C1903">
            <v>44160.877399999998</v>
          </cell>
        </row>
        <row r="1904">
          <cell r="A1904">
            <v>44608</v>
          </cell>
          <cell r="B1904">
            <v>31.154</v>
          </cell>
          <cell r="C1904">
            <v>44130.117400000003</v>
          </cell>
        </row>
        <row r="1905">
          <cell r="A1905">
            <v>44609</v>
          </cell>
          <cell r="B1905">
            <v>28.370899999999999</v>
          </cell>
          <cell r="C1905">
            <v>40900.765899999999</v>
          </cell>
        </row>
        <row r="1906">
          <cell r="A1906">
            <v>44610</v>
          </cell>
          <cell r="B1906">
            <v>27.329799999999999</v>
          </cell>
          <cell r="C1906">
            <v>39984.303999999996</v>
          </cell>
        </row>
        <row r="1907">
          <cell r="A1907">
            <v>44613</v>
          </cell>
          <cell r="B1907">
            <v>27.329799999999999</v>
          </cell>
          <cell r="C1907">
            <v>38241.9</v>
          </cell>
        </row>
        <row r="1908">
          <cell r="A1908">
            <v>44614</v>
          </cell>
          <cell r="B1908">
            <v>25.958300000000001</v>
          </cell>
          <cell r="C1908">
            <v>37935.124400000001</v>
          </cell>
        </row>
        <row r="1909">
          <cell r="A1909">
            <v>44615</v>
          </cell>
          <cell r="B1909">
            <v>25.658000000000001</v>
          </cell>
          <cell r="C1909">
            <v>37671.439100000003</v>
          </cell>
        </row>
        <row r="1910">
          <cell r="A1910">
            <v>44616</v>
          </cell>
          <cell r="B1910">
            <v>26.619</v>
          </cell>
          <cell r="C1910">
            <v>38402.063199999997</v>
          </cell>
        </row>
        <row r="1911">
          <cell r="A1911">
            <v>44617</v>
          </cell>
          <cell r="B1911">
            <v>27.204699999999999</v>
          </cell>
          <cell r="C1911">
            <v>39134.715799999998</v>
          </cell>
        </row>
        <row r="1912">
          <cell r="A1912">
            <v>44620</v>
          </cell>
          <cell r="B1912">
            <v>29.4221</v>
          </cell>
          <cell r="C1912">
            <v>41905.4</v>
          </cell>
        </row>
        <row r="1913">
          <cell r="A1913">
            <v>44621</v>
          </cell>
          <cell r="B1913">
            <v>30.7836</v>
          </cell>
          <cell r="C1913">
            <v>44109.8482</v>
          </cell>
        </row>
        <row r="1914">
          <cell r="A1914">
            <v>44622</v>
          </cell>
          <cell r="B1914">
            <v>30.209900000000001</v>
          </cell>
          <cell r="C1914">
            <v>43834.124000000003</v>
          </cell>
        </row>
        <row r="1915">
          <cell r="A1915">
            <v>44623</v>
          </cell>
          <cell r="B1915">
            <v>28.140699999999999</v>
          </cell>
          <cell r="C1915">
            <v>42004.9</v>
          </cell>
        </row>
        <row r="1916">
          <cell r="A1916">
            <v>44624</v>
          </cell>
          <cell r="B1916">
            <v>26.1585</v>
          </cell>
          <cell r="C1916">
            <v>39512.76</v>
          </cell>
        </row>
        <row r="1917">
          <cell r="A1917">
            <v>44627</v>
          </cell>
          <cell r="B1917">
            <v>24.696899999999999</v>
          </cell>
          <cell r="C1917">
            <v>37544.516100000001</v>
          </cell>
        </row>
        <row r="1918">
          <cell r="A1918">
            <v>44628</v>
          </cell>
          <cell r="B1918">
            <v>25.527799999999999</v>
          </cell>
          <cell r="C1918">
            <v>38540.986700000001</v>
          </cell>
        </row>
        <row r="1919">
          <cell r="A1919">
            <v>44629</v>
          </cell>
          <cell r="B1919">
            <v>28.130700000000001</v>
          </cell>
          <cell r="C1919">
            <v>41811.913699999997</v>
          </cell>
        </row>
        <row r="1920">
          <cell r="A1920">
            <v>44630</v>
          </cell>
          <cell r="B1920">
            <v>26.629000000000001</v>
          </cell>
          <cell r="C1920">
            <v>39642.300000000003</v>
          </cell>
        </row>
        <row r="1921">
          <cell r="A1921">
            <v>44631</v>
          </cell>
          <cell r="B1921">
            <v>25.5379</v>
          </cell>
          <cell r="C1921">
            <v>38359.991999999998</v>
          </cell>
        </row>
        <row r="1922">
          <cell r="A1922">
            <v>44634</v>
          </cell>
          <cell r="B1922">
            <v>25.427700000000002</v>
          </cell>
          <cell r="C1922">
            <v>38801.352800000001</v>
          </cell>
        </row>
        <row r="1923">
          <cell r="A1923">
            <v>44635</v>
          </cell>
          <cell r="B1923">
            <v>26.3688</v>
          </cell>
          <cell r="C1923">
            <v>39718.85</v>
          </cell>
        </row>
        <row r="1924">
          <cell r="A1924">
            <v>44636</v>
          </cell>
          <cell r="B1924">
            <v>27.53</v>
          </cell>
          <cell r="C1924">
            <v>40893.5</v>
          </cell>
        </row>
        <row r="1925">
          <cell r="A1925">
            <v>44637</v>
          </cell>
          <cell r="B1925">
            <v>27.680199999999999</v>
          </cell>
          <cell r="C1925">
            <v>40876.193700000003</v>
          </cell>
        </row>
        <row r="1926">
          <cell r="A1926">
            <v>44638</v>
          </cell>
          <cell r="B1926">
            <v>28.731300000000001</v>
          </cell>
          <cell r="C1926">
            <v>42079.038800000002</v>
          </cell>
        </row>
        <row r="1927">
          <cell r="A1927">
            <v>44641</v>
          </cell>
          <cell r="B1927">
            <v>27.720199999999998</v>
          </cell>
          <cell r="C1927">
            <v>41192.199800000002</v>
          </cell>
        </row>
        <row r="1928">
          <cell r="A1928">
            <v>44642</v>
          </cell>
          <cell r="B1928">
            <v>28.781400000000001</v>
          </cell>
          <cell r="C1928">
            <v>42313.648699999998</v>
          </cell>
        </row>
        <row r="1929">
          <cell r="A1929">
            <v>44643</v>
          </cell>
          <cell r="B1929">
            <v>28.641200000000001</v>
          </cell>
          <cell r="C1929">
            <v>42238.883199999997</v>
          </cell>
        </row>
        <row r="1930">
          <cell r="A1930">
            <v>44644</v>
          </cell>
          <cell r="B1930">
            <v>30.543299999999999</v>
          </cell>
          <cell r="C1930">
            <v>43949.325900000003</v>
          </cell>
        </row>
        <row r="1931">
          <cell r="A1931">
            <v>44645</v>
          </cell>
          <cell r="B1931">
            <v>30.2029</v>
          </cell>
          <cell r="C1931">
            <v>44459.105100000001</v>
          </cell>
        </row>
        <row r="1932">
          <cell r="A1932">
            <v>44648</v>
          </cell>
          <cell r="B1932">
            <v>32.845799999999997</v>
          </cell>
          <cell r="C1932">
            <v>47980.440199999997</v>
          </cell>
        </row>
        <row r="1933">
          <cell r="A1933">
            <v>44649</v>
          </cell>
          <cell r="B1933">
            <v>32.905900000000003</v>
          </cell>
          <cell r="C1933">
            <v>47723.868600000002</v>
          </cell>
        </row>
        <row r="1934">
          <cell r="A1934">
            <v>44650</v>
          </cell>
          <cell r="B1934">
            <v>32.094999999999999</v>
          </cell>
          <cell r="C1934">
            <v>47085.936099999999</v>
          </cell>
        </row>
        <row r="1935">
          <cell r="A1935">
            <v>44651</v>
          </cell>
          <cell r="B1935">
            <v>30.5733</v>
          </cell>
          <cell r="C1935">
            <v>45625.476499999997</v>
          </cell>
        </row>
        <row r="1936">
          <cell r="A1936">
            <v>44652</v>
          </cell>
          <cell r="B1936">
            <v>32.085000000000001</v>
          </cell>
          <cell r="C1936">
            <v>46391.405200000001</v>
          </cell>
        </row>
        <row r="1937">
          <cell r="A1937">
            <v>44655</v>
          </cell>
          <cell r="B1937">
            <v>32.115000000000002</v>
          </cell>
          <cell r="C1937">
            <v>45941.38</v>
          </cell>
        </row>
        <row r="1938">
          <cell r="A1938">
            <v>44656</v>
          </cell>
          <cell r="B1938">
            <v>32.165100000000002</v>
          </cell>
          <cell r="C1938">
            <v>46021.497100000001</v>
          </cell>
        </row>
        <row r="1939">
          <cell r="A1939">
            <v>44657</v>
          </cell>
          <cell r="B1939">
            <v>30.242999999999999</v>
          </cell>
          <cell r="C1939">
            <v>43766.181600000004</v>
          </cell>
        </row>
        <row r="1940">
          <cell r="A1940">
            <v>44658</v>
          </cell>
          <cell r="B1940">
            <v>30.4132</v>
          </cell>
          <cell r="C1940">
            <v>43396.404799999997</v>
          </cell>
        </row>
        <row r="1941">
          <cell r="A1941">
            <v>44659</v>
          </cell>
          <cell r="B1941">
            <v>29.852599999999999</v>
          </cell>
          <cell r="C1941">
            <v>42728.3</v>
          </cell>
        </row>
        <row r="1942">
          <cell r="A1942">
            <v>44662</v>
          </cell>
          <cell r="B1942">
            <v>27.810300000000002</v>
          </cell>
          <cell r="C1942">
            <v>39994.020100000002</v>
          </cell>
        </row>
        <row r="1943">
          <cell r="A1943">
            <v>44663</v>
          </cell>
          <cell r="B1943">
            <v>27.4099</v>
          </cell>
          <cell r="C1943">
            <v>39307.22</v>
          </cell>
        </row>
        <row r="1944">
          <cell r="A1944">
            <v>44664</v>
          </cell>
          <cell r="B1944">
            <v>29.221900000000002</v>
          </cell>
          <cell r="C1944">
            <v>41074.099600000001</v>
          </cell>
        </row>
        <row r="1945">
          <cell r="A1945">
            <v>44665</v>
          </cell>
          <cell r="B1945">
            <v>28.531099999999999</v>
          </cell>
          <cell r="C1945">
            <v>39786.503599999996</v>
          </cell>
        </row>
        <row r="1946">
          <cell r="A1946">
            <v>44666</v>
          </cell>
          <cell r="B1946">
            <v>28.531099999999999</v>
          </cell>
          <cell r="C1946">
            <v>40322.569000000003</v>
          </cell>
        </row>
        <row r="1947">
          <cell r="A1947">
            <v>44669</v>
          </cell>
          <cell r="B1947">
            <v>29.5322</v>
          </cell>
          <cell r="C1947">
            <v>40686.938000000002</v>
          </cell>
        </row>
        <row r="1948">
          <cell r="A1948">
            <v>44670</v>
          </cell>
          <cell r="B1948">
            <v>30.212900000000001</v>
          </cell>
          <cell r="C1948">
            <v>41450.742400000003</v>
          </cell>
        </row>
        <row r="1949">
          <cell r="A1949">
            <v>44671</v>
          </cell>
          <cell r="B1949">
            <v>30.102799999999998</v>
          </cell>
          <cell r="C1949">
            <v>41195.979399999997</v>
          </cell>
        </row>
        <row r="1950">
          <cell r="A1950">
            <v>44672</v>
          </cell>
          <cell r="B1950">
            <v>29.372</v>
          </cell>
          <cell r="C1950">
            <v>41243.196000000004</v>
          </cell>
        </row>
        <row r="1951">
          <cell r="A1951">
            <v>44673</v>
          </cell>
          <cell r="B1951">
            <v>28.070599999999999</v>
          </cell>
          <cell r="C1951">
            <v>39493.5</v>
          </cell>
        </row>
        <row r="1952">
          <cell r="A1952">
            <v>44676</v>
          </cell>
          <cell r="B1952">
            <v>28.651199999999999</v>
          </cell>
          <cell r="C1952">
            <v>40241.229700000004</v>
          </cell>
        </row>
        <row r="1953">
          <cell r="A1953">
            <v>44677</v>
          </cell>
          <cell r="B1953">
            <v>26.929400000000001</v>
          </cell>
          <cell r="C1953">
            <v>38282</v>
          </cell>
        </row>
        <row r="1954">
          <cell r="A1954">
            <v>44678</v>
          </cell>
          <cell r="B1954">
            <v>26.889299999999999</v>
          </cell>
          <cell r="C1954">
            <v>38880.44</v>
          </cell>
        </row>
        <row r="1955">
          <cell r="A1955">
            <v>44679</v>
          </cell>
          <cell r="B1955">
            <v>27.860399999999998</v>
          </cell>
          <cell r="C1955">
            <v>39967.092600000004</v>
          </cell>
        </row>
        <row r="1956">
          <cell r="A1956">
            <v>44680</v>
          </cell>
          <cell r="B1956">
            <v>26.408799999999999</v>
          </cell>
          <cell r="C1956">
            <v>38333.800000000003</v>
          </cell>
        </row>
        <row r="1957">
          <cell r="A1957">
            <v>44683</v>
          </cell>
          <cell r="B1957">
            <v>26.198599999999999</v>
          </cell>
          <cell r="C1957">
            <v>38537.1538</v>
          </cell>
        </row>
        <row r="1958">
          <cell r="A1958">
            <v>44684</v>
          </cell>
          <cell r="B1958">
            <v>25.728100000000001</v>
          </cell>
          <cell r="C1958">
            <v>37719.586199999998</v>
          </cell>
        </row>
        <row r="1959">
          <cell r="A1959">
            <v>44685</v>
          </cell>
          <cell r="B1959">
            <v>27.790299999999998</v>
          </cell>
          <cell r="C1959">
            <v>39834</v>
          </cell>
        </row>
        <row r="1960">
          <cell r="A1960">
            <v>44686</v>
          </cell>
          <cell r="B1960">
            <v>25.0473</v>
          </cell>
          <cell r="C1960">
            <v>36309.960099999997</v>
          </cell>
        </row>
        <row r="1961">
          <cell r="A1961">
            <v>44687</v>
          </cell>
          <cell r="B1961">
            <v>25.0473</v>
          </cell>
          <cell r="C1961">
            <v>35988.76</v>
          </cell>
        </row>
        <row r="1962">
          <cell r="A1962">
            <v>44690</v>
          </cell>
          <cell r="B1962">
            <v>20.9268</v>
          </cell>
          <cell r="C1962">
            <v>30956.555799999998</v>
          </cell>
        </row>
        <row r="1963">
          <cell r="A1963">
            <v>44691</v>
          </cell>
          <cell r="B1963">
            <v>21.2532</v>
          </cell>
          <cell r="C1963">
            <v>31343.987000000001</v>
          </cell>
        </row>
        <row r="1964">
          <cell r="A1964">
            <v>44692</v>
          </cell>
          <cell r="B1964">
            <v>19.110800000000001</v>
          </cell>
          <cell r="C1964">
            <v>29284</v>
          </cell>
        </row>
        <row r="1965">
          <cell r="A1965">
            <v>44693</v>
          </cell>
          <cell r="B1965">
            <v>18.329999999999998</v>
          </cell>
          <cell r="C1965">
            <v>28613.200000000001</v>
          </cell>
        </row>
        <row r="1966">
          <cell r="A1966">
            <v>44694</v>
          </cell>
          <cell r="B1966">
            <v>19.721499999999999</v>
          </cell>
          <cell r="C1966">
            <v>30034.9872</v>
          </cell>
        </row>
        <row r="1967">
          <cell r="A1967">
            <v>44697</v>
          </cell>
          <cell r="B1967">
            <v>18.770499999999998</v>
          </cell>
          <cell r="C1967">
            <v>29560.428800000002</v>
          </cell>
        </row>
        <row r="1968">
          <cell r="A1968">
            <v>44698</v>
          </cell>
          <cell r="B1968">
            <v>19.331099999999999</v>
          </cell>
          <cell r="C1968">
            <v>30052</v>
          </cell>
        </row>
        <row r="1969">
          <cell r="A1969">
            <v>44699</v>
          </cell>
          <cell r="B1969">
            <v>18.5703</v>
          </cell>
          <cell r="C1969">
            <v>29253.9</v>
          </cell>
        </row>
        <row r="1970">
          <cell r="A1970">
            <v>44700</v>
          </cell>
          <cell r="B1970">
            <v>19.551300000000001</v>
          </cell>
          <cell r="C1970">
            <v>29934.677100000001</v>
          </cell>
        </row>
        <row r="1971">
          <cell r="A1971">
            <v>44701</v>
          </cell>
          <cell r="B1971">
            <v>18.7605</v>
          </cell>
          <cell r="C1971">
            <v>29269.516299999999</v>
          </cell>
        </row>
        <row r="1972">
          <cell r="A1972">
            <v>44704</v>
          </cell>
          <cell r="B1972">
            <v>18.460100000000001</v>
          </cell>
          <cell r="C1972">
            <v>29058.38</v>
          </cell>
        </row>
        <row r="1973">
          <cell r="A1973">
            <v>44705</v>
          </cell>
          <cell r="B1973">
            <v>18.6403</v>
          </cell>
          <cell r="C1973">
            <v>29346.914499999999</v>
          </cell>
        </row>
        <row r="1974">
          <cell r="A1974">
            <v>44706</v>
          </cell>
          <cell r="B1974">
            <v>19.090800000000002</v>
          </cell>
          <cell r="C1974">
            <v>29560.517400000001</v>
          </cell>
        </row>
        <row r="1975">
          <cell r="A1975">
            <v>44707</v>
          </cell>
          <cell r="B1975">
            <v>19.0608</v>
          </cell>
          <cell r="C1975">
            <v>29355.935399999998</v>
          </cell>
        </row>
        <row r="1976">
          <cell r="A1976">
            <v>44708</v>
          </cell>
          <cell r="B1976">
            <v>18.980699999999999</v>
          </cell>
          <cell r="C1976">
            <v>28835.176599999999</v>
          </cell>
        </row>
        <row r="1977">
          <cell r="A1977">
            <v>44711</v>
          </cell>
          <cell r="B1977">
            <v>18.980699999999999</v>
          </cell>
          <cell r="C1977">
            <v>30627.2611</v>
          </cell>
        </row>
        <row r="1978">
          <cell r="A1978">
            <v>44712</v>
          </cell>
          <cell r="B1978">
            <v>20.5624</v>
          </cell>
          <cell r="C1978">
            <v>31625.5</v>
          </cell>
        </row>
        <row r="1979">
          <cell r="A1979">
            <v>44713</v>
          </cell>
          <cell r="B1979">
            <v>19.491299999999999</v>
          </cell>
          <cell r="C1979">
            <v>30103.684399999998</v>
          </cell>
        </row>
        <row r="1980">
          <cell r="A1980">
            <v>44714</v>
          </cell>
          <cell r="B1980">
            <v>19.971800000000002</v>
          </cell>
          <cell r="C1980">
            <v>30274.680400000001</v>
          </cell>
        </row>
        <row r="1981">
          <cell r="A1981">
            <v>44715</v>
          </cell>
          <cell r="B1981">
            <v>19.280999999999999</v>
          </cell>
          <cell r="C1981">
            <v>29551.6613</v>
          </cell>
        </row>
        <row r="1982">
          <cell r="A1982">
            <v>44718</v>
          </cell>
          <cell r="B1982">
            <v>20.161999999999999</v>
          </cell>
          <cell r="C1982">
            <v>31447.237400000002</v>
          </cell>
        </row>
        <row r="1983">
          <cell r="A1983">
            <v>44719</v>
          </cell>
          <cell r="B1983">
            <v>20.242100000000001</v>
          </cell>
          <cell r="C1983">
            <v>31019.599999999999</v>
          </cell>
        </row>
        <row r="1984">
          <cell r="A1984">
            <v>44720</v>
          </cell>
          <cell r="B1984">
            <v>19.551300000000001</v>
          </cell>
          <cell r="C1984">
            <v>30115.8</v>
          </cell>
        </row>
        <row r="1985">
          <cell r="A1985">
            <v>44721</v>
          </cell>
          <cell r="B1985">
            <v>19.4312</v>
          </cell>
          <cell r="C1985">
            <v>29981.99</v>
          </cell>
        </row>
        <row r="1986">
          <cell r="A1986">
            <v>44722</v>
          </cell>
          <cell r="B1986">
            <v>18.700399999999998</v>
          </cell>
          <cell r="C1986">
            <v>28962.897000000001</v>
          </cell>
        </row>
        <row r="1987">
          <cell r="A1987">
            <v>44725</v>
          </cell>
          <cell r="B1987">
            <v>14.9999</v>
          </cell>
          <cell r="C1987">
            <v>23155.200000000001</v>
          </cell>
        </row>
        <row r="1988">
          <cell r="A1988">
            <v>44726</v>
          </cell>
          <cell r="B1988">
            <v>14.3757</v>
          </cell>
          <cell r="C1988">
            <v>22175</v>
          </cell>
        </row>
        <row r="1989">
          <cell r="A1989">
            <v>44727</v>
          </cell>
          <cell r="B1989">
            <v>14.0754</v>
          </cell>
          <cell r="C1989">
            <v>21592</v>
          </cell>
        </row>
        <row r="1990">
          <cell r="A1990">
            <v>44728</v>
          </cell>
          <cell r="B1990">
            <v>12.748900000000001</v>
          </cell>
          <cell r="C1990">
            <v>20829.747899999998</v>
          </cell>
        </row>
        <row r="1991">
          <cell r="A1991">
            <v>44729</v>
          </cell>
          <cell r="B1991">
            <v>12.483599999999999</v>
          </cell>
          <cell r="C1991">
            <v>20500.318599999999</v>
          </cell>
        </row>
        <row r="1992">
          <cell r="A1992">
            <v>44732</v>
          </cell>
          <cell r="B1992">
            <v>12.483599999999999</v>
          </cell>
          <cell r="C1992">
            <v>20069.75</v>
          </cell>
        </row>
        <row r="1993">
          <cell r="A1993">
            <v>44733</v>
          </cell>
          <cell r="B1993">
            <v>13.524699999999999</v>
          </cell>
          <cell r="C1993">
            <v>20873.5</v>
          </cell>
        </row>
        <row r="1994">
          <cell r="A1994">
            <v>44734</v>
          </cell>
          <cell r="B1994">
            <v>12.9741</v>
          </cell>
          <cell r="C1994">
            <v>20113.2</v>
          </cell>
        </row>
        <row r="1995">
          <cell r="A1995">
            <v>44735</v>
          </cell>
          <cell r="B1995">
            <v>13.7049</v>
          </cell>
          <cell r="C1995">
            <v>20888.3</v>
          </cell>
        </row>
        <row r="1996">
          <cell r="A1996">
            <v>44736</v>
          </cell>
          <cell r="B1996">
            <v>13.8651</v>
          </cell>
          <cell r="C1996">
            <v>21230.943299999999</v>
          </cell>
        </row>
        <row r="1997">
          <cell r="A1997">
            <v>44739</v>
          </cell>
          <cell r="B1997">
            <v>13.524699999999999</v>
          </cell>
          <cell r="C1997">
            <v>20836.310000000001</v>
          </cell>
        </row>
        <row r="1998">
          <cell r="A1998">
            <v>44740</v>
          </cell>
          <cell r="B1998">
            <v>13.2645</v>
          </cell>
          <cell r="C1998">
            <v>20236.474300000002</v>
          </cell>
        </row>
        <row r="1999">
          <cell r="A1999">
            <v>44741</v>
          </cell>
          <cell r="B1999">
            <v>13.3345</v>
          </cell>
          <cell r="C1999">
            <v>20196.4103</v>
          </cell>
        </row>
        <row r="2000">
          <cell r="A2000">
            <v>44742</v>
          </cell>
          <cell r="B2000">
            <v>12.0732</v>
          </cell>
          <cell r="C2000">
            <v>18883.900000000001</v>
          </cell>
        </row>
        <row r="2001">
          <cell r="A2001">
            <v>44743</v>
          </cell>
          <cell r="B2001">
            <v>12.263400000000001</v>
          </cell>
          <cell r="C2001">
            <v>19359.05</v>
          </cell>
        </row>
        <row r="2002">
          <cell r="A2002">
            <v>44746</v>
          </cell>
          <cell r="B2002">
            <v>12.263400000000001</v>
          </cell>
          <cell r="C2002">
            <v>19803.337299999999</v>
          </cell>
        </row>
        <row r="2003">
          <cell r="A2003">
            <v>44747</v>
          </cell>
          <cell r="B2003">
            <v>12.944100000000001</v>
          </cell>
          <cell r="C2003">
            <v>20379.9709</v>
          </cell>
        </row>
        <row r="2004">
          <cell r="A2004">
            <v>44748</v>
          </cell>
          <cell r="B2004">
            <v>12.5937</v>
          </cell>
          <cell r="C2004">
            <v>20297.337100000001</v>
          </cell>
        </row>
        <row r="2005">
          <cell r="A2005">
            <v>44749</v>
          </cell>
          <cell r="B2005">
            <v>13.765000000000001</v>
          </cell>
          <cell r="C2005">
            <v>21833.006600000001</v>
          </cell>
        </row>
        <row r="2006">
          <cell r="A2006">
            <v>44750</v>
          </cell>
          <cell r="B2006">
            <v>13.785</v>
          </cell>
          <cell r="C2006">
            <v>21791.4611</v>
          </cell>
        </row>
        <row r="2007">
          <cell r="A2007">
            <v>44753</v>
          </cell>
          <cell r="B2007">
            <v>12.864000000000001</v>
          </cell>
          <cell r="C2007">
            <v>20484</v>
          </cell>
        </row>
        <row r="2008">
          <cell r="A2008">
            <v>44754</v>
          </cell>
          <cell r="B2008">
            <v>12.2233</v>
          </cell>
          <cell r="C2008">
            <v>19383.2</v>
          </cell>
        </row>
        <row r="2009">
          <cell r="A2009">
            <v>44755</v>
          </cell>
          <cell r="B2009">
            <v>12.423500000000001</v>
          </cell>
          <cell r="C2009">
            <v>19638.909</v>
          </cell>
        </row>
        <row r="2010">
          <cell r="A2010">
            <v>44756</v>
          </cell>
          <cell r="B2010">
            <v>13.144299999999999</v>
          </cell>
          <cell r="C2010">
            <v>20593.679800000002</v>
          </cell>
        </row>
        <row r="2011">
          <cell r="A2011">
            <v>44757</v>
          </cell>
          <cell r="B2011">
            <v>13.715</v>
          </cell>
          <cell r="C2011">
            <v>21159.138200000001</v>
          </cell>
        </row>
        <row r="2012">
          <cell r="A2012">
            <v>44760</v>
          </cell>
          <cell r="B2012">
            <v>14.0954</v>
          </cell>
          <cell r="C2012">
            <v>21610.254300000001</v>
          </cell>
        </row>
        <row r="2013">
          <cell r="A2013">
            <v>44761</v>
          </cell>
          <cell r="B2013">
            <v>15.396800000000001</v>
          </cell>
          <cell r="C2013">
            <v>23416.405999999999</v>
          </cell>
        </row>
        <row r="2014">
          <cell r="A2014">
            <v>44762</v>
          </cell>
          <cell r="B2014">
            <v>15.597</v>
          </cell>
          <cell r="C2014">
            <v>23660.826499999999</v>
          </cell>
        </row>
        <row r="2015">
          <cell r="A2015">
            <v>44763</v>
          </cell>
          <cell r="B2015">
            <v>15.0564</v>
          </cell>
          <cell r="C2015">
            <v>23196.5</v>
          </cell>
        </row>
        <row r="2016">
          <cell r="A2016">
            <v>44764</v>
          </cell>
          <cell r="B2016">
            <v>14.495799999999999</v>
          </cell>
          <cell r="C2016">
            <v>22601.71</v>
          </cell>
        </row>
        <row r="2017">
          <cell r="A2017">
            <v>44767</v>
          </cell>
          <cell r="B2017">
            <v>13.775</v>
          </cell>
          <cell r="C2017">
            <v>21889.759999999998</v>
          </cell>
        </row>
        <row r="2018">
          <cell r="A2018">
            <v>44768</v>
          </cell>
          <cell r="B2018">
            <v>13.014200000000001</v>
          </cell>
          <cell r="C2018">
            <v>20924.337299999999</v>
          </cell>
        </row>
        <row r="2019">
          <cell r="A2019">
            <v>44769</v>
          </cell>
          <cell r="B2019">
            <v>14.2455</v>
          </cell>
          <cell r="C2019">
            <v>22758.5</v>
          </cell>
        </row>
        <row r="2020">
          <cell r="A2020">
            <v>44770</v>
          </cell>
          <cell r="B2020">
            <v>14.8462</v>
          </cell>
          <cell r="C2020">
            <v>23800.1522</v>
          </cell>
        </row>
        <row r="2021">
          <cell r="A2021">
            <v>44771</v>
          </cell>
          <cell r="B2021">
            <v>14.8162</v>
          </cell>
          <cell r="C2021">
            <v>23897</v>
          </cell>
        </row>
        <row r="2022">
          <cell r="A2022">
            <v>44774</v>
          </cell>
          <cell r="B2022">
            <v>14.2255</v>
          </cell>
          <cell r="C2022">
            <v>22961.738600000001</v>
          </cell>
        </row>
        <row r="2023">
          <cell r="A2023">
            <v>44775</v>
          </cell>
          <cell r="B2023">
            <v>14.195499999999999</v>
          </cell>
          <cell r="C2023">
            <v>22955.040000000001</v>
          </cell>
        </row>
        <row r="2024">
          <cell r="A2024">
            <v>44776</v>
          </cell>
          <cell r="B2024">
            <v>14.5359</v>
          </cell>
          <cell r="C2024">
            <v>23467.385900000001</v>
          </cell>
        </row>
        <row r="2025">
          <cell r="A2025">
            <v>44777</v>
          </cell>
          <cell r="B2025">
            <v>14.0053</v>
          </cell>
          <cell r="C2025">
            <v>22461.5</v>
          </cell>
        </row>
        <row r="2026">
          <cell r="A2026">
            <v>44778</v>
          </cell>
          <cell r="B2026">
            <v>14.2455</v>
          </cell>
          <cell r="C2026">
            <v>22943.734499999999</v>
          </cell>
        </row>
        <row r="2027">
          <cell r="A2027">
            <v>44781</v>
          </cell>
          <cell r="B2027">
            <v>15.156499999999999</v>
          </cell>
          <cell r="C2027">
            <v>23934.0157</v>
          </cell>
        </row>
        <row r="2028">
          <cell r="A2028">
            <v>44782</v>
          </cell>
          <cell r="B2028">
            <v>14.3657</v>
          </cell>
          <cell r="C2028">
            <v>23066.7006</v>
          </cell>
        </row>
        <row r="2029">
          <cell r="A2029">
            <v>44783</v>
          </cell>
          <cell r="B2029">
            <v>14.9763</v>
          </cell>
          <cell r="C2029">
            <v>23636</v>
          </cell>
        </row>
        <row r="2030">
          <cell r="A2030">
            <v>44784</v>
          </cell>
          <cell r="B2030">
            <v>15.1966</v>
          </cell>
          <cell r="C2030">
            <v>24215.897300000001</v>
          </cell>
        </row>
        <row r="2031">
          <cell r="A2031">
            <v>44785</v>
          </cell>
          <cell r="B2031">
            <v>15.236599999999999</v>
          </cell>
          <cell r="C2031">
            <v>24191.302100000001</v>
          </cell>
        </row>
        <row r="2032">
          <cell r="A2032">
            <v>44788</v>
          </cell>
          <cell r="B2032">
            <v>15.0764</v>
          </cell>
          <cell r="C2032">
            <v>23988.1839</v>
          </cell>
        </row>
        <row r="2033">
          <cell r="A2033">
            <v>44789</v>
          </cell>
          <cell r="B2033">
            <v>14.956300000000001</v>
          </cell>
          <cell r="C2033">
            <v>23938.4215</v>
          </cell>
        </row>
        <row r="2034">
          <cell r="A2034">
            <v>44790</v>
          </cell>
          <cell r="B2034">
            <v>14.3857</v>
          </cell>
          <cell r="C2034">
            <v>23278.368399999999</v>
          </cell>
        </row>
        <row r="2035">
          <cell r="A2035">
            <v>44791</v>
          </cell>
          <cell r="B2035">
            <v>14.495799999999999</v>
          </cell>
          <cell r="C2035">
            <v>23347.5298</v>
          </cell>
        </row>
        <row r="2036">
          <cell r="A2036">
            <v>44792</v>
          </cell>
          <cell r="B2036">
            <v>13.2545</v>
          </cell>
          <cell r="C2036">
            <v>21334</v>
          </cell>
        </row>
        <row r="2037">
          <cell r="A2037">
            <v>44795</v>
          </cell>
          <cell r="B2037">
            <v>12.9541</v>
          </cell>
          <cell r="C2037">
            <v>21043.511600000002</v>
          </cell>
        </row>
        <row r="2038">
          <cell r="A2038">
            <v>44796</v>
          </cell>
          <cell r="B2038">
            <v>13.5448</v>
          </cell>
          <cell r="C2038">
            <v>21516</v>
          </cell>
        </row>
        <row r="2039">
          <cell r="A2039">
            <v>44797</v>
          </cell>
          <cell r="B2039">
            <v>13.604799999999999</v>
          </cell>
          <cell r="C2039">
            <v>21715.594400000002</v>
          </cell>
        </row>
        <row r="2040">
          <cell r="A2040">
            <v>44798</v>
          </cell>
          <cell r="B2040">
            <v>13.4146</v>
          </cell>
          <cell r="C2040">
            <v>21600.853599999999</v>
          </cell>
        </row>
        <row r="2041">
          <cell r="A2041">
            <v>44799</v>
          </cell>
          <cell r="B2041">
            <v>12.6808</v>
          </cell>
          <cell r="C2041">
            <v>20652.3</v>
          </cell>
        </row>
        <row r="2042">
          <cell r="A2042">
            <v>44802</v>
          </cell>
          <cell r="B2042">
            <v>12.6037</v>
          </cell>
          <cell r="C2042">
            <v>20092.3233</v>
          </cell>
        </row>
        <row r="2043">
          <cell r="A2043">
            <v>44803</v>
          </cell>
          <cell r="B2043">
            <v>12.3535</v>
          </cell>
          <cell r="C2043">
            <v>19949.490000000002</v>
          </cell>
        </row>
        <row r="2044">
          <cell r="A2044">
            <v>44804</v>
          </cell>
          <cell r="B2044">
            <v>12.553699999999999</v>
          </cell>
          <cell r="C2044">
            <v>20231.3992</v>
          </cell>
        </row>
        <row r="2045">
          <cell r="A2045">
            <v>44805</v>
          </cell>
          <cell r="B2045">
            <v>12.2934</v>
          </cell>
          <cell r="C2045">
            <v>19871.910199999998</v>
          </cell>
        </row>
        <row r="2046">
          <cell r="A2046">
            <v>44806</v>
          </cell>
          <cell r="B2046">
            <v>12.3935</v>
          </cell>
          <cell r="C2046">
            <v>19906.221799999999</v>
          </cell>
        </row>
        <row r="2047">
          <cell r="A2047">
            <v>44809</v>
          </cell>
          <cell r="B2047">
            <v>12.3935</v>
          </cell>
          <cell r="C2047">
            <v>19706.732400000001</v>
          </cell>
        </row>
        <row r="2048">
          <cell r="A2048">
            <v>44810</v>
          </cell>
          <cell r="B2048">
            <v>11.732799999999999</v>
          </cell>
          <cell r="C2048">
            <v>18823</v>
          </cell>
        </row>
        <row r="2049">
          <cell r="A2049">
            <v>44811</v>
          </cell>
          <cell r="B2049">
            <v>12.193300000000001</v>
          </cell>
          <cell r="C2049">
            <v>19008.599999999999</v>
          </cell>
        </row>
        <row r="2050">
          <cell r="A2050">
            <v>44812</v>
          </cell>
          <cell r="B2050">
            <v>12.123200000000001</v>
          </cell>
          <cell r="C2050">
            <v>19342.997500000001</v>
          </cell>
        </row>
        <row r="2051">
          <cell r="A2051">
            <v>44813</v>
          </cell>
          <cell r="B2051">
            <v>13.464700000000001</v>
          </cell>
          <cell r="C2051">
            <v>21298.7</v>
          </cell>
        </row>
        <row r="2052">
          <cell r="A2052">
            <v>44816</v>
          </cell>
          <cell r="B2052">
            <v>14.1654</v>
          </cell>
          <cell r="C2052">
            <v>22426.6</v>
          </cell>
        </row>
        <row r="2053">
          <cell r="A2053">
            <v>44817</v>
          </cell>
          <cell r="B2053">
            <v>12.6638</v>
          </cell>
          <cell r="C2053">
            <v>20275.746299999999</v>
          </cell>
        </row>
        <row r="2054">
          <cell r="A2054">
            <v>44818</v>
          </cell>
          <cell r="B2054">
            <v>12.3735</v>
          </cell>
          <cell r="C2054">
            <v>19965.186900000001</v>
          </cell>
        </row>
        <row r="2055">
          <cell r="A2055">
            <v>44819</v>
          </cell>
          <cell r="B2055">
            <v>12.113200000000001</v>
          </cell>
          <cell r="C2055">
            <v>19787.964599999999</v>
          </cell>
        </row>
        <row r="2056">
          <cell r="A2056">
            <v>44820</v>
          </cell>
          <cell r="B2056">
            <v>11.9931</v>
          </cell>
          <cell r="C2056">
            <v>19622.8</v>
          </cell>
        </row>
        <row r="2057">
          <cell r="A2057">
            <v>44823</v>
          </cell>
          <cell r="B2057">
            <v>12.103199999999999</v>
          </cell>
          <cell r="C2057">
            <v>19514.387900000002</v>
          </cell>
        </row>
        <row r="2058">
          <cell r="A2058">
            <v>44824</v>
          </cell>
          <cell r="B2058">
            <v>11.672700000000001</v>
          </cell>
          <cell r="C2058">
            <v>18990.7618</v>
          </cell>
        </row>
        <row r="2059">
          <cell r="A2059">
            <v>44825</v>
          </cell>
          <cell r="B2059">
            <v>11.672700000000001</v>
          </cell>
          <cell r="C2059">
            <v>19015.5</v>
          </cell>
        </row>
        <row r="2060">
          <cell r="A2060">
            <v>44826</v>
          </cell>
          <cell r="B2060">
            <v>11.752800000000001</v>
          </cell>
          <cell r="C2060">
            <v>19308</v>
          </cell>
        </row>
        <row r="2061">
          <cell r="A2061">
            <v>44827</v>
          </cell>
          <cell r="B2061">
            <v>11.2072</v>
          </cell>
          <cell r="C2061">
            <v>18816.203600000001</v>
          </cell>
        </row>
        <row r="2062">
          <cell r="A2062">
            <v>44830</v>
          </cell>
          <cell r="B2062">
            <v>11.4024</v>
          </cell>
          <cell r="C2062">
            <v>19196</v>
          </cell>
        </row>
        <row r="2063">
          <cell r="A2063">
            <v>44831</v>
          </cell>
          <cell r="B2063">
            <v>11.372400000000001</v>
          </cell>
          <cell r="C2063">
            <v>19081.87</v>
          </cell>
        </row>
        <row r="2064">
          <cell r="A2064">
            <v>44832</v>
          </cell>
          <cell r="B2064">
            <v>11.6928</v>
          </cell>
          <cell r="C2064">
            <v>19542.931</v>
          </cell>
        </row>
        <row r="2065">
          <cell r="A2065">
            <v>44833</v>
          </cell>
          <cell r="B2065">
            <v>11.3424</v>
          </cell>
          <cell r="C2065">
            <v>19406.1957</v>
          </cell>
        </row>
        <row r="2066">
          <cell r="A2066">
            <v>44834</v>
          </cell>
          <cell r="B2066">
            <v>11.422499999999999</v>
          </cell>
          <cell r="C2066">
            <v>19491.573100000001</v>
          </cell>
        </row>
        <row r="2067">
          <cell r="A2067">
            <v>44837</v>
          </cell>
          <cell r="B2067">
            <v>11.672700000000001</v>
          </cell>
          <cell r="C2067">
            <v>19532.442999999999</v>
          </cell>
        </row>
        <row r="2068">
          <cell r="A2068">
            <v>44838</v>
          </cell>
          <cell r="B2068">
            <v>12.113200000000001</v>
          </cell>
          <cell r="C2068">
            <v>20227.191800000001</v>
          </cell>
        </row>
        <row r="2069">
          <cell r="A2069">
            <v>44839</v>
          </cell>
          <cell r="B2069">
            <v>12.0031</v>
          </cell>
          <cell r="C2069">
            <v>20114.401399999999</v>
          </cell>
        </row>
        <row r="2070">
          <cell r="A2070">
            <v>44840</v>
          </cell>
          <cell r="B2070">
            <v>11.962999999999999</v>
          </cell>
          <cell r="C2070">
            <v>20013.800999999999</v>
          </cell>
        </row>
        <row r="2071">
          <cell r="A2071">
            <v>44841</v>
          </cell>
          <cell r="B2071">
            <v>11.362399999999999</v>
          </cell>
          <cell r="C2071">
            <v>19466.691800000001</v>
          </cell>
        </row>
        <row r="2072">
          <cell r="A2072">
            <v>44844</v>
          </cell>
          <cell r="B2072">
            <v>11.3424</v>
          </cell>
          <cell r="C2072">
            <v>19214.387900000002</v>
          </cell>
        </row>
        <row r="2073">
          <cell r="A2073">
            <v>44845</v>
          </cell>
          <cell r="B2073">
            <v>11.1722</v>
          </cell>
          <cell r="C2073">
            <v>18994.210999999999</v>
          </cell>
        </row>
        <row r="2074">
          <cell r="A2074">
            <v>44846</v>
          </cell>
          <cell r="B2074">
            <v>11.222200000000001</v>
          </cell>
          <cell r="C2074">
            <v>19140.824700000001</v>
          </cell>
        </row>
        <row r="2075">
          <cell r="A2075">
            <v>44847</v>
          </cell>
          <cell r="B2075">
            <v>11.2623</v>
          </cell>
          <cell r="C2075">
            <v>19370.365699999998</v>
          </cell>
        </row>
        <row r="2076">
          <cell r="A2076">
            <v>44848</v>
          </cell>
          <cell r="B2076">
            <v>11.1722</v>
          </cell>
          <cell r="C2076">
            <v>19161.499</v>
          </cell>
        </row>
        <row r="2077">
          <cell r="A2077">
            <v>44851</v>
          </cell>
          <cell r="B2077">
            <v>11.4725</v>
          </cell>
          <cell r="C2077">
            <v>19522.785199999998</v>
          </cell>
        </row>
        <row r="2078">
          <cell r="A2078">
            <v>44852</v>
          </cell>
          <cell r="B2078">
            <v>11.3223</v>
          </cell>
          <cell r="C2078">
            <v>19217.206099999999</v>
          </cell>
        </row>
        <row r="2079">
          <cell r="A2079">
            <v>44853</v>
          </cell>
          <cell r="B2079">
            <v>11.2623</v>
          </cell>
          <cell r="C2079">
            <v>19225.946499999998</v>
          </cell>
        </row>
        <row r="2080">
          <cell r="A2080">
            <v>44854</v>
          </cell>
          <cell r="B2080">
            <v>11.282299999999999</v>
          </cell>
          <cell r="C2080">
            <v>19063.217799999999</v>
          </cell>
        </row>
        <row r="2081">
          <cell r="A2081">
            <v>44855</v>
          </cell>
          <cell r="B2081">
            <v>11.432499999999999</v>
          </cell>
          <cell r="C2081">
            <v>19191.379199999999</v>
          </cell>
        </row>
        <row r="2082">
          <cell r="A2082">
            <v>44858</v>
          </cell>
          <cell r="B2082">
            <v>11.5626</v>
          </cell>
          <cell r="C2082">
            <v>19340.7405</v>
          </cell>
        </row>
        <row r="2083">
          <cell r="A2083">
            <v>44859</v>
          </cell>
          <cell r="B2083">
            <v>12.2333</v>
          </cell>
          <cell r="C2083">
            <v>20271.770499999999</v>
          </cell>
        </row>
        <row r="2084">
          <cell r="A2084">
            <v>44860</v>
          </cell>
          <cell r="B2084">
            <v>12.5337</v>
          </cell>
          <cell r="C2084">
            <v>20759.005700000002</v>
          </cell>
        </row>
        <row r="2085">
          <cell r="A2085">
            <v>44861</v>
          </cell>
          <cell r="B2085">
            <v>12.1633</v>
          </cell>
          <cell r="C2085">
            <v>20630.6512</v>
          </cell>
        </row>
        <row r="2086">
          <cell r="A2086">
            <v>44862</v>
          </cell>
          <cell r="B2086">
            <v>12.0732</v>
          </cell>
          <cell r="C2086">
            <v>20613</v>
          </cell>
        </row>
        <row r="2087">
          <cell r="A2087">
            <v>44865</v>
          </cell>
          <cell r="B2087">
            <v>12.0131</v>
          </cell>
          <cell r="C2087">
            <v>20370.492200000001</v>
          </cell>
        </row>
        <row r="2088">
          <cell r="A2088">
            <v>44866</v>
          </cell>
          <cell r="B2088">
            <v>12.043100000000001</v>
          </cell>
          <cell r="C2088">
            <v>20447.036199999999</v>
          </cell>
        </row>
        <row r="2089">
          <cell r="A2089">
            <v>44867</v>
          </cell>
          <cell r="B2089">
            <v>11.802899999999999</v>
          </cell>
          <cell r="C2089">
            <v>20258.434300000001</v>
          </cell>
        </row>
        <row r="2090">
          <cell r="A2090">
            <v>44868</v>
          </cell>
          <cell r="B2090">
            <v>11.8329</v>
          </cell>
          <cell r="C2090">
            <v>20258.767</v>
          </cell>
        </row>
        <row r="2091">
          <cell r="A2091">
            <v>44869</v>
          </cell>
          <cell r="B2091">
            <v>12.2669</v>
          </cell>
          <cell r="C2091">
            <v>21094.7</v>
          </cell>
        </row>
        <row r="2092">
          <cell r="A2092">
            <v>44872</v>
          </cell>
          <cell r="B2092">
            <v>12.0732</v>
          </cell>
          <cell r="C2092">
            <v>20808.861799999999</v>
          </cell>
        </row>
        <row r="2093">
          <cell r="A2093">
            <v>44873</v>
          </cell>
          <cell r="B2093">
            <v>10.5755</v>
          </cell>
          <cell r="C2093">
            <v>18176.812300000001</v>
          </cell>
        </row>
        <row r="2094">
          <cell r="A2094">
            <v>44874</v>
          </cell>
          <cell r="B2094">
            <v>8.7745999999999995</v>
          </cell>
          <cell r="C2094">
            <v>16199.3601</v>
          </cell>
        </row>
        <row r="2095">
          <cell r="A2095">
            <v>44875</v>
          </cell>
          <cell r="B2095">
            <v>9.6605000000000008</v>
          </cell>
          <cell r="C2095">
            <v>18078.621599999999</v>
          </cell>
        </row>
        <row r="2096">
          <cell r="A2096">
            <v>44876</v>
          </cell>
          <cell r="B2096">
            <v>8.8796999999999997</v>
          </cell>
          <cell r="C2096">
            <v>16568.98</v>
          </cell>
        </row>
        <row r="2097">
          <cell r="A2097">
            <v>44879</v>
          </cell>
          <cell r="B2097">
            <v>8.9648000000000003</v>
          </cell>
          <cell r="C2097">
            <v>16249.709800000001</v>
          </cell>
        </row>
        <row r="2098">
          <cell r="A2098">
            <v>44880</v>
          </cell>
          <cell r="B2098">
            <v>9.6905999999999999</v>
          </cell>
          <cell r="C2098">
            <v>16824.900000000001</v>
          </cell>
        </row>
        <row r="2099">
          <cell r="A2099">
            <v>44881</v>
          </cell>
          <cell r="B2099">
            <v>9.2100000000000009</v>
          </cell>
          <cell r="C2099">
            <v>16559.894899999999</v>
          </cell>
        </row>
        <row r="2100">
          <cell r="A2100">
            <v>44882</v>
          </cell>
          <cell r="B2100">
            <v>8.7596000000000007</v>
          </cell>
          <cell r="C2100">
            <v>16684.2654</v>
          </cell>
        </row>
        <row r="2101">
          <cell r="A2101">
            <v>44883</v>
          </cell>
          <cell r="B2101">
            <v>8.3590999999999998</v>
          </cell>
          <cell r="C2101">
            <v>16616.7</v>
          </cell>
        </row>
        <row r="2102">
          <cell r="A2102">
            <v>44886</v>
          </cell>
          <cell r="B2102">
            <v>8.2889999999999997</v>
          </cell>
          <cell r="C2102">
            <v>15768.0191</v>
          </cell>
        </row>
        <row r="2103">
          <cell r="A2103">
            <v>44887</v>
          </cell>
          <cell r="B2103">
            <v>8.4532000000000007</v>
          </cell>
          <cell r="C2103">
            <v>16115.7808</v>
          </cell>
        </row>
        <row r="2104">
          <cell r="A2104">
            <v>44888</v>
          </cell>
          <cell r="B2104">
            <v>9.2401</v>
          </cell>
          <cell r="C2104">
            <v>16590.3272</v>
          </cell>
        </row>
        <row r="2105">
          <cell r="A2105">
            <v>44889</v>
          </cell>
          <cell r="B2105">
            <v>9.2401</v>
          </cell>
          <cell r="C2105">
            <v>16553.788400000001</v>
          </cell>
        </row>
        <row r="2106">
          <cell r="A2106">
            <v>44890</v>
          </cell>
          <cell r="B2106">
            <v>9.0398999999999994</v>
          </cell>
          <cell r="C2106">
            <v>16516.558099999998</v>
          </cell>
        </row>
        <row r="2107">
          <cell r="A2107">
            <v>44893</v>
          </cell>
          <cell r="B2107">
            <v>8.8497000000000003</v>
          </cell>
          <cell r="C2107">
            <v>16255.502</v>
          </cell>
        </row>
        <row r="2108">
          <cell r="A2108">
            <v>44894</v>
          </cell>
          <cell r="B2108">
            <v>8.6995000000000005</v>
          </cell>
          <cell r="C2108">
            <v>16488.166700000002</v>
          </cell>
        </row>
        <row r="2109">
          <cell r="A2109">
            <v>44895</v>
          </cell>
          <cell r="B2109">
            <v>9.0599000000000007</v>
          </cell>
          <cell r="C2109">
            <v>17092.009399999999</v>
          </cell>
        </row>
        <row r="2110">
          <cell r="A2110">
            <v>44896</v>
          </cell>
          <cell r="B2110">
            <v>8.8996999999999993</v>
          </cell>
          <cell r="C2110">
            <v>16911.889500000001</v>
          </cell>
        </row>
        <row r="2111">
          <cell r="A2111">
            <v>44897</v>
          </cell>
          <cell r="B2111">
            <v>8.9898000000000007</v>
          </cell>
          <cell r="C2111">
            <v>17035.415000000001</v>
          </cell>
        </row>
        <row r="2112">
          <cell r="A2112">
            <v>44900</v>
          </cell>
          <cell r="B2112">
            <v>8.8295999999999992</v>
          </cell>
          <cell r="C2112">
            <v>16939.116999999998</v>
          </cell>
        </row>
        <row r="2113">
          <cell r="A2113">
            <v>44901</v>
          </cell>
          <cell r="B2113">
            <v>8.7696000000000005</v>
          </cell>
          <cell r="C2113">
            <v>16993.319800000001</v>
          </cell>
        </row>
        <row r="2114">
          <cell r="A2114">
            <v>44902</v>
          </cell>
          <cell r="B2114">
            <v>8.1189</v>
          </cell>
          <cell r="C2114">
            <v>16825.5</v>
          </cell>
        </row>
        <row r="2115">
          <cell r="A2115">
            <v>44903</v>
          </cell>
          <cell r="B2115">
            <v>8.1989000000000001</v>
          </cell>
          <cell r="C2115">
            <v>17198.255300000001</v>
          </cell>
        </row>
        <row r="2116">
          <cell r="A2116">
            <v>44904</v>
          </cell>
          <cell r="B2116">
            <v>8.0388000000000002</v>
          </cell>
          <cell r="C2116">
            <v>17101.205600000001</v>
          </cell>
        </row>
        <row r="2117">
          <cell r="A2117">
            <v>44907</v>
          </cell>
          <cell r="B2117">
            <v>8.1088000000000005</v>
          </cell>
          <cell r="C2117">
            <v>17121.409599999999</v>
          </cell>
        </row>
        <row r="2118">
          <cell r="A2118">
            <v>44908</v>
          </cell>
          <cell r="B2118">
            <v>8.2990999999999993</v>
          </cell>
          <cell r="C2118">
            <v>17752.017400000001</v>
          </cell>
        </row>
        <row r="2119">
          <cell r="A2119">
            <v>44909</v>
          </cell>
          <cell r="B2119">
            <v>8.4092000000000002</v>
          </cell>
          <cell r="C2119">
            <v>17775.396000000001</v>
          </cell>
        </row>
        <row r="2120">
          <cell r="A2120">
            <v>44910</v>
          </cell>
          <cell r="B2120">
            <v>8.3091000000000008</v>
          </cell>
          <cell r="C2120">
            <v>17418.993999999999</v>
          </cell>
        </row>
        <row r="2121">
          <cell r="A2121">
            <v>44911</v>
          </cell>
          <cell r="B2121">
            <v>7.9386999999999999</v>
          </cell>
          <cell r="C2121">
            <v>16877.115000000002</v>
          </cell>
        </row>
        <row r="2122">
          <cell r="A2122">
            <v>44914</v>
          </cell>
          <cell r="B2122">
            <v>8.1388999999999996</v>
          </cell>
          <cell r="C2122">
            <v>16595.32</v>
          </cell>
        </row>
        <row r="2123">
          <cell r="A2123">
            <v>44915</v>
          </cell>
          <cell r="B2123">
            <v>8.0888000000000009</v>
          </cell>
          <cell r="C2123">
            <v>16861.751700000001</v>
          </cell>
        </row>
        <row r="2124">
          <cell r="A2124">
            <v>44916</v>
          </cell>
          <cell r="B2124">
            <v>8.0587999999999997</v>
          </cell>
          <cell r="C2124">
            <v>16779.632000000001</v>
          </cell>
        </row>
        <row r="2125">
          <cell r="A2125">
            <v>44917</v>
          </cell>
          <cell r="B2125">
            <v>8.1588999999999992</v>
          </cell>
          <cell r="C2125">
            <v>16780.6417</v>
          </cell>
        </row>
        <row r="2126">
          <cell r="A2126">
            <v>44918</v>
          </cell>
          <cell r="B2126">
            <v>8.3391000000000002</v>
          </cell>
          <cell r="C2126">
            <v>16803.501</v>
          </cell>
        </row>
        <row r="2127">
          <cell r="A2127">
            <v>44921</v>
          </cell>
          <cell r="B2127">
            <v>8.3391000000000002</v>
          </cell>
          <cell r="C2127">
            <v>16839.493299999998</v>
          </cell>
        </row>
        <row r="2128">
          <cell r="A2128">
            <v>44922</v>
          </cell>
          <cell r="B2128">
            <v>7.8685999999999998</v>
          </cell>
          <cell r="C2128">
            <v>16655.295999999998</v>
          </cell>
        </row>
        <row r="2129">
          <cell r="A2129">
            <v>44923</v>
          </cell>
          <cell r="B2129">
            <v>7.8085000000000004</v>
          </cell>
          <cell r="C2129">
            <v>16588.593000000001</v>
          </cell>
        </row>
        <row r="2130">
          <cell r="A2130">
            <v>44924</v>
          </cell>
          <cell r="B2130">
            <v>7.9886999999999997</v>
          </cell>
          <cell r="C2130">
            <v>16595.673699999999</v>
          </cell>
        </row>
        <row r="2131">
          <cell r="A2131">
            <v>44925</v>
          </cell>
          <cell r="B2131">
            <v>8.2990999999999993</v>
          </cell>
          <cell r="C2131">
            <v>16560.944299999999</v>
          </cell>
        </row>
        <row r="2132">
          <cell r="A2132">
            <v>44928</v>
          </cell>
          <cell r="B2132">
            <v>8.2990999999999993</v>
          </cell>
          <cell r="C2132">
            <v>16722.567599999998</v>
          </cell>
        </row>
        <row r="2133">
          <cell r="A2133">
            <v>44929</v>
          </cell>
          <cell r="B2133">
            <v>8.2089999999999996</v>
          </cell>
          <cell r="C2133">
            <v>16657.601999999999</v>
          </cell>
        </row>
        <row r="2134">
          <cell r="A2134">
            <v>44930</v>
          </cell>
          <cell r="B2134">
            <v>8.3890999999999991</v>
          </cell>
          <cell r="C2134">
            <v>16802.085800000001</v>
          </cell>
        </row>
        <row r="2135">
          <cell r="A2135">
            <v>44931</v>
          </cell>
          <cell r="B2135">
            <v>8.4591999999999992</v>
          </cell>
          <cell r="C2135">
            <v>16854.204399999999</v>
          </cell>
        </row>
        <row r="2136">
          <cell r="A2136">
            <v>44932</v>
          </cell>
          <cell r="B2136">
            <v>8.6593999999999998</v>
          </cell>
          <cell r="C2136">
            <v>16892.179599999999</v>
          </cell>
        </row>
        <row r="2137">
          <cell r="A2137">
            <v>44935</v>
          </cell>
          <cell r="B2137">
            <v>9.6605000000000008</v>
          </cell>
          <cell r="C2137">
            <v>17211.536100000001</v>
          </cell>
        </row>
        <row r="2138">
          <cell r="A2138">
            <v>44936</v>
          </cell>
          <cell r="B2138">
            <v>9.8908000000000005</v>
          </cell>
          <cell r="C2138">
            <v>17474.743600000002</v>
          </cell>
        </row>
        <row r="2139">
          <cell r="A2139">
            <v>44937</v>
          </cell>
          <cell r="B2139">
            <v>9.8107000000000006</v>
          </cell>
          <cell r="C2139">
            <v>17553.694899999999</v>
          </cell>
        </row>
        <row r="2140">
          <cell r="A2140">
            <v>44938</v>
          </cell>
          <cell r="B2140">
            <v>10.5015</v>
          </cell>
          <cell r="C2140">
            <v>19062.281299999999</v>
          </cell>
        </row>
        <row r="2141">
          <cell r="A2141">
            <v>44939</v>
          </cell>
          <cell r="B2141">
            <v>11.3324</v>
          </cell>
          <cell r="C2141">
            <v>19474.031200000001</v>
          </cell>
        </row>
        <row r="2142">
          <cell r="A2142">
            <v>44942</v>
          </cell>
          <cell r="B2142">
            <v>11.3324</v>
          </cell>
          <cell r="C2142">
            <v>21284.0514</v>
          </cell>
        </row>
        <row r="2143">
          <cell r="A2143">
            <v>44943</v>
          </cell>
          <cell r="B2143">
            <v>11.732799999999999</v>
          </cell>
          <cell r="C2143">
            <v>21380.011200000001</v>
          </cell>
        </row>
        <row r="2144">
          <cell r="A2144">
            <v>44944</v>
          </cell>
          <cell r="B2144">
            <v>10.841799999999999</v>
          </cell>
          <cell r="C2144">
            <v>20723.5213</v>
          </cell>
        </row>
        <row r="2145">
          <cell r="A2145">
            <v>44945</v>
          </cell>
          <cell r="B2145">
            <v>11.4725</v>
          </cell>
          <cell r="C2145">
            <v>21102.092000000001</v>
          </cell>
        </row>
        <row r="2146">
          <cell r="A2146">
            <v>44946</v>
          </cell>
          <cell r="B2146">
            <v>12.193300000000001</v>
          </cell>
          <cell r="C2146">
            <v>22281.212</v>
          </cell>
        </row>
        <row r="2147">
          <cell r="A2147">
            <v>44949</v>
          </cell>
          <cell r="B2147">
            <v>12.2934</v>
          </cell>
          <cell r="C2147">
            <v>23019.315299999998</v>
          </cell>
        </row>
        <row r="2148">
          <cell r="A2148">
            <v>44950</v>
          </cell>
          <cell r="B2148">
            <v>11.9831</v>
          </cell>
          <cell r="C2148">
            <v>23022.630499999999</v>
          </cell>
        </row>
        <row r="2149">
          <cell r="A2149">
            <v>44951</v>
          </cell>
          <cell r="B2149">
            <v>12.123200000000001</v>
          </cell>
          <cell r="C2149">
            <v>22934.22</v>
          </cell>
        </row>
        <row r="2150">
          <cell r="A2150">
            <v>44952</v>
          </cell>
          <cell r="B2150">
            <v>12.253399999999999</v>
          </cell>
          <cell r="C2150">
            <v>23116.661700000001</v>
          </cell>
        </row>
        <row r="2151">
          <cell r="A2151">
            <v>44953</v>
          </cell>
          <cell r="B2151">
            <v>12.3735</v>
          </cell>
          <cell r="C2151">
            <v>23111.545399999999</v>
          </cell>
        </row>
        <row r="2152">
          <cell r="A2152">
            <v>44956</v>
          </cell>
          <cell r="B2152">
            <v>11.903</v>
          </cell>
          <cell r="C2152">
            <v>22690.572899999999</v>
          </cell>
        </row>
        <row r="2153">
          <cell r="A2153">
            <v>44957</v>
          </cell>
          <cell r="B2153">
            <v>12.1633</v>
          </cell>
          <cell r="C2153">
            <v>23101.160400000001</v>
          </cell>
        </row>
        <row r="2154">
          <cell r="A2154">
            <v>44958</v>
          </cell>
          <cell r="B2154">
            <v>12.6638</v>
          </cell>
          <cell r="C2154">
            <v>23565.35</v>
          </cell>
        </row>
        <row r="2155">
          <cell r="A2155">
            <v>44959</v>
          </cell>
          <cell r="B2155">
            <v>12.944100000000001</v>
          </cell>
          <cell r="C2155">
            <v>23863</v>
          </cell>
        </row>
        <row r="2156">
          <cell r="A2156">
            <v>44960</v>
          </cell>
          <cell r="B2156">
            <v>12.333500000000001</v>
          </cell>
          <cell r="C2156">
            <v>23338.590400000001</v>
          </cell>
        </row>
        <row r="2157">
          <cell r="A2157">
            <v>44963</v>
          </cell>
          <cell r="B2157">
            <v>11.943</v>
          </cell>
          <cell r="C2157">
            <v>23008.119600000002</v>
          </cell>
        </row>
        <row r="2158">
          <cell r="A2158">
            <v>44964</v>
          </cell>
          <cell r="B2158">
            <v>12.1633</v>
          </cell>
          <cell r="C2158">
            <v>23209.436799999999</v>
          </cell>
        </row>
        <row r="2159">
          <cell r="A2159">
            <v>44965</v>
          </cell>
          <cell r="B2159">
            <v>11.7628</v>
          </cell>
          <cell r="C2159">
            <v>22840.160599999999</v>
          </cell>
        </row>
        <row r="2160">
          <cell r="A2160">
            <v>44966</v>
          </cell>
          <cell r="B2160">
            <v>10.6416</v>
          </cell>
          <cell r="C2160">
            <v>22000</v>
          </cell>
        </row>
        <row r="2161">
          <cell r="A2161">
            <v>44967</v>
          </cell>
          <cell r="B2161">
            <v>10.6816</v>
          </cell>
          <cell r="C2161">
            <v>21730.1</v>
          </cell>
        </row>
        <row r="2162">
          <cell r="A2162">
            <v>44970</v>
          </cell>
          <cell r="B2162">
            <v>10.401300000000001</v>
          </cell>
          <cell r="C2162">
            <v>21671.8</v>
          </cell>
        </row>
        <row r="2163">
          <cell r="A2163">
            <v>44971</v>
          </cell>
          <cell r="B2163">
            <v>10.861800000000001</v>
          </cell>
          <cell r="C2163">
            <v>22256.7192</v>
          </cell>
        </row>
        <row r="2164">
          <cell r="A2164">
            <v>44972</v>
          </cell>
          <cell r="B2164">
            <v>12.183299999999999</v>
          </cell>
          <cell r="C2164">
            <v>24147.5</v>
          </cell>
        </row>
        <row r="2165">
          <cell r="A2165">
            <v>44973</v>
          </cell>
          <cell r="B2165">
            <v>11.903</v>
          </cell>
          <cell r="C2165">
            <v>24559.06</v>
          </cell>
        </row>
        <row r="2166">
          <cell r="A2166">
            <v>44974</v>
          </cell>
          <cell r="B2166">
            <v>12.2133</v>
          </cell>
          <cell r="C2166">
            <v>24822.1</v>
          </cell>
        </row>
        <row r="2167">
          <cell r="A2167">
            <v>44977</v>
          </cell>
          <cell r="B2167">
            <v>12.2133</v>
          </cell>
          <cell r="C2167">
            <v>24807.4447</v>
          </cell>
        </row>
        <row r="2168">
          <cell r="A2168">
            <v>44978</v>
          </cell>
          <cell r="B2168">
            <v>11.893000000000001</v>
          </cell>
          <cell r="C2168">
            <v>24466.629099999998</v>
          </cell>
        </row>
        <row r="2169">
          <cell r="A2169">
            <v>44979</v>
          </cell>
          <cell r="B2169">
            <v>11.592599999999999</v>
          </cell>
          <cell r="C2169">
            <v>23791</v>
          </cell>
        </row>
        <row r="2170">
          <cell r="A2170">
            <v>44980</v>
          </cell>
          <cell r="B2170">
            <v>11.903</v>
          </cell>
          <cell r="C2170">
            <v>23939.37</v>
          </cell>
        </row>
        <row r="2171">
          <cell r="A2171">
            <v>44981</v>
          </cell>
          <cell r="B2171">
            <v>11.4725</v>
          </cell>
          <cell r="C2171">
            <v>23222.684799999999</v>
          </cell>
        </row>
        <row r="2172">
          <cell r="A2172">
            <v>44984</v>
          </cell>
          <cell r="B2172">
            <v>11.5025</v>
          </cell>
          <cell r="C2172">
            <v>23322.506399999998</v>
          </cell>
        </row>
        <row r="2173">
          <cell r="A2173">
            <v>44985</v>
          </cell>
          <cell r="B2173">
            <v>11.5526</v>
          </cell>
          <cell r="C2173">
            <v>23281.7582</v>
          </cell>
        </row>
        <row r="2174">
          <cell r="A2174">
            <v>44986</v>
          </cell>
          <cell r="B2174">
            <v>11.522600000000001</v>
          </cell>
          <cell r="C2174">
            <v>23414.3511</v>
          </cell>
        </row>
        <row r="2175">
          <cell r="A2175">
            <v>44987</v>
          </cell>
          <cell r="B2175">
            <v>11.522600000000001</v>
          </cell>
          <cell r="C2175">
            <v>23463.5</v>
          </cell>
        </row>
        <row r="2176">
          <cell r="A2176">
            <v>44988</v>
          </cell>
          <cell r="B2176">
            <v>11.2623</v>
          </cell>
          <cell r="C2176">
            <v>22303.2461</v>
          </cell>
        </row>
        <row r="2177">
          <cell r="A2177">
            <v>44991</v>
          </cell>
          <cell r="B2177">
            <v>11.7829</v>
          </cell>
          <cell r="C2177">
            <v>22350.766500000002</v>
          </cell>
        </row>
        <row r="2178">
          <cell r="A2178">
            <v>44992</v>
          </cell>
          <cell r="B2178">
            <v>12.914099999999999</v>
          </cell>
          <cell r="C2178">
            <v>22057.29</v>
          </cell>
        </row>
        <row r="2179">
          <cell r="A2179">
            <v>44993</v>
          </cell>
          <cell r="B2179">
            <v>13.2545</v>
          </cell>
          <cell r="C2179">
            <v>22092.6</v>
          </cell>
        </row>
        <row r="2180">
          <cell r="A2180">
            <v>44994</v>
          </cell>
          <cell r="B2180">
            <v>11.812900000000001</v>
          </cell>
          <cell r="C2180">
            <v>20119.5</v>
          </cell>
        </row>
        <row r="2181">
          <cell r="A2181">
            <v>44995</v>
          </cell>
          <cell r="B2181">
            <v>11.2423</v>
          </cell>
          <cell r="C2181">
            <v>19976.610199999999</v>
          </cell>
        </row>
        <row r="2182">
          <cell r="A2182">
            <v>44998</v>
          </cell>
          <cell r="B2182">
            <v>12.6638</v>
          </cell>
          <cell r="C2182">
            <v>24353.402099999999</v>
          </cell>
        </row>
        <row r="2183">
          <cell r="A2183">
            <v>44999</v>
          </cell>
          <cell r="B2183">
            <v>13.5047</v>
          </cell>
          <cell r="C2183">
            <v>25135</v>
          </cell>
        </row>
        <row r="2184">
          <cell r="A2184">
            <v>45000</v>
          </cell>
          <cell r="B2184">
            <v>13.2845</v>
          </cell>
          <cell r="C2184">
            <v>24423</v>
          </cell>
        </row>
        <row r="2185">
          <cell r="A2185">
            <v>45001</v>
          </cell>
          <cell r="B2185">
            <v>14.065300000000001</v>
          </cell>
          <cell r="C2185">
            <v>25021.728999999999</v>
          </cell>
        </row>
        <row r="2186">
          <cell r="A2186">
            <v>45002</v>
          </cell>
          <cell r="B2186">
            <v>15.4468</v>
          </cell>
          <cell r="C2186">
            <v>26886.076099999998</v>
          </cell>
        </row>
        <row r="2187">
          <cell r="A2187">
            <v>45005</v>
          </cell>
          <cell r="B2187">
            <v>16.017499999999998</v>
          </cell>
          <cell r="C2187">
            <v>27864.7399</v>
          </cell>
        </row>
        <row r="2188">
          <cell r="A2188">
            <v>45006</v>
          </cell>
          <cell r="B2188">
            <v>16.017499999999998</v>
          </cell>
          <cell r="C2188">
            <v>28209.061699999998</v>
          </cell>
        </row>
        <row r="2189">
          <cell r="A2189">
            <v>45007</v>
          </cell>
          <cell r="B2189">
            <v>15.096500000000001</v>
          </cell>
          <cell r="C2189">
            <v>26736.01</v>
          </cell>
        </row>
        <row r="2190">
          <cell r="A2190">
            <v>45008</v>
          </cell>
          <cell r="B2190">
            <v>16.117599999999999</v>
          </cell>
          <cell r="C2190">
            <v>28430.01</v>
          </cell>
        </row>
        <row r="2191">
          <cell r="A2191">
            <v>45009</v>
          </cell>
          <cell r="B2191">
            <v>16.017499999999998</v>
          </cell>
          <cell r="C2191">
            <v>27848.6</v>
          </cell>
        </row>
        <row r="2192">
          <cell r="A2192">
            <v>45012</v>
          </cell>
          <cell r="B2192">
            <v>15.246600000000001</v>
          </cell>
          <cell r="C2192">
            <v>26968.4113</v>
          </cell>
        </row>
        <row r="2193">
          <cell r="A2193">
            <v>45013</v>
          </cell>
          <cell r="B2193">
            <v>15.627000000000001</v>
          </cell>
          <cell r="C2193">
            <v>27429.677899999999</v>
          </cell>
        </row>
        <row r="2194">
          <cell r="A2194">
            <v>45014</v>
          </cell>
          <cell r="B2194">
            <v>15.8573</v>
          </cell>
          <cell r="C2194">
            <v>28406.820299999999</v>
          </cell>
        </row>
        <row r="2195">
          <cell r="A2195">
            <v>45015</v>
          </cell>
          <cell r="B2195">
            <v>15.837300000000001</v>
          </cell>
          <cell r="C2195">
            <v>27982.5173</v>
          </cell>
        </row>
        <row r="2196">
          <cell r="A2196">
            <v>45016</v>
          </cell>
          <cell r="B2196">
            <v>16.3779</v>
          </cell>
          <cell r="C2196">
            <v>28464.5</v>
          </cell>
        </row>
        <row r="2197">
          <cell r="A2197">
            <v>45019</v>
          </cell>
          <cell r="B2197">
            <v>16.067499999999999</v>
          </cell>
          <cell r="C2197">
            <v>28087.1253</v>
          </cell>
        </row>
        <row r="2198">
          <cell r="A2198">
            <v>45020</v>
          </cell>
          <cell r="B2198">
            <v>15.977399999999999</v>
          </cell>
          <cell r="C2198">
            <v>28195.2817</v>
          </cell>
        </row>
        <row r="2199">
          <cell r="A2199">
            <v>45021</v>
          </cell>
          <cell r="B2199">
            <v>16.207699999999999</v>
          </cell>
          <cell r="C2199">
            <v>28253.0959</v>
          </cell>
        </row>
        <row r="2200">
          <cell r="A2200">
            <v>45022</v>
          </cell>
          <cell r="B2200">
            <v>16.227699999999999</v>
          </cell>
          <cell r="C2200">
            <v>28031.421399999999</v>
          </cell>
        </row>
        <row r="2201">
          <cell r="A2201">
            <v>45023</v>
          </cell>
          <cell r="B2201">
            <v>16.227699999999999</v>
          </cell>
          <cell r="C2201">
            <v>27920.1554</v>
          </cell>
        </row>
        <row r="2202">
          <cell r="A2202">
            <v>45026</v>
          </cell>
          <cell r="B2202">
            <v>17.1587</v>
          </cell>
          <cell r="C2202">
            <v>29195.0936</v>
          </cell>
        </row>
        <row r="2203">
          <cell r="A2203">
            <v>45027</v>
          </cell>
          <cell r="B2203">
            <v>17.7393</v>
          </cell>
          <cell r="C2203">
            <v>30164.012200000001</v>
          </cell>
        </row>
        <row r="2204">
          <cell r="A2204">
            <v>45028</v>
          </cell>
          <cell r="B2204">
            <v>17.0886</v>
          </cell>
          <cell r="C2204">
            <v>29800.9</v>
          </cell>
        </row>
        <row r="2205">
          <cell r="A2205">
            <v>45029</v>
          </cell>
          <cell r="B2205">
            <v>17.7193</v>
          </cell>
          <cell r="C2205">
            <v>30363.1839</v>
          </cell>
        </row>
        <row r="2206">
          <cell r="A2206">
            <v>45030</v>
          </cell>
          <cell r="B2206">
            <v>17.449000000000002</v>
          </cell>
          <cell r="C2206">
            <v>30347.3</v>
          </cell>
        </row>
        <row r="2207">
          <cell r="A2207">
            <v>45033</v>
          </cell>
          <cell r="B2207">
            <v>16.828399999999998</v>
          </cell>
          <cell r="C2207">
            <v>29484.643700000001</v>
          </cell>
        </row>
        <row r="2208">
          <cell r="A2208">
            <v>45034</v>
          </cell>
          <cell r="B2208">
            <v>17.1587</v>
          </cell>
          <cell r="C2208">
            <v>30239.092100000002</v>
          </cell>
        </row>
        <row r="2209">
          <cell r="A2209">
            <v>45035</v>
          </cell>
          <cell r="B2209">
            <v>16.357800000000001</v>
          </cell>
          <cell r="C2209">
            <v>29238.707399999999</v>
          </cell>
        </row>
        <row r="2210">
          <cell r="A2210">
            <v>45036</v>
          </cell>
          <cell r="B2210">
            <v>15.837300000000001</v>
          </cell>
          <cell r="C2210">
            <v>28099.9</v>
          </cell>
        </row>
        <row r="2211">
          <cell r="A2211">
            <v>45037</v>
          </cell>
          <cell r="B2211">
            <v>15.2166</v>
          </cell>
          <cell r="C2211">
            <v>27280.999</v>
          </cell>
        </row>
        <row r="2212">
          <cell r="A2212">
            <v>45040</v>
          </cell>
          <cell r="B2212">
            <v>15.006399999999999</v>
          </cell>
          <cell r="C2212">
            <v>27380.475999999999</v>
          </cell>
        </row>
        <row r="2213">
          <cell r="A2213">
            <v>45041</v>
          </cell>
          <cell r="B2213">
            <v>14.9763</v>
          </cell>
          <cell r="C2213">
            <v>27622.937099999999</v>
          </cell>
        </row>
        <row r="2214">
          <cell r="A2214">
            <v>45042</v>
          </cell>
          <cell r="B2214">
            <v>15.1165</v>
          </cell>
          <cell r="C2214">
            <v>27910.639999999999</v>
          </cell>
        </row>
        <row r="2215">
          <cell r="A2215">
            <v>45043</v>
          </cell>
          <cell r="B2215">
            <v>16.457899999999999</v>
          </cell>
          <cell r="C2215">
            <v>29683.47</v>
          </cell>
        </row>
        <row r="2216">
          <cell r="A2216">
            <v>45044</v>
          </cell>
          <cell r="B2216">
            <v>16.437899999999999</v>
          </cell>
          <cell r="C2216">
            <v>29342.4041</v>
          </cell>
        </row>
        <row r="2217">
          <cell r="A2217">
            <v>45047</v>
          </cell>
          <cell r="B2217">
            <v>15.2666</v>
          </cell>
          <cell r="C2217">
            <v>27848.980899999999</v>
          </cell>
        </row>
        <row r="2218">
          <cell r="A2218">
            <v>45048</v>
          </cell>
          <cell r="B2218">
            <v>16.227699999999999</v>
          </cell>
          <cell r="C2218">
            <v>28709.772499999999</v>
          </cell>
        </row>
        <row r="2219">
          <cell r="A2219">
            <v>45049</v>
          </cell>
          <cell r="B2219">
            <v>16.367899999999999</v>
          </cell>
          <cell r="C2219">
            <v>28342.636600000002</v>
          </cell>
        </row>
        <row r="2220">
          <cell r="A2220">
            <v>45050</v>
          </cell>
          <cell r="B2220">
            <v>16.568100000000001</v>
          </cell>
          <cell r="C2220">
            <v>28898</v>
          </cell>
        </row>
        <row r="2221">
          <cell r="A2221">
            <v>45051</v>
          </cell>
          <cell r="B2221">
            <v>16.828399999999998</v>
          </cell>
          <cell r="C2221">
            <v>29578</v>
          </cell>
        </row>
        <row r="2222">
          <cell r="A2222">
            <v>45054</v>
          </cell>
          <cell r="B2222">
            <v>15.526899999999999</v>
          </cell>
          <cell r="C2222">
            <v>27344.63</v>
          </cell>
        </row>
        <row r="2223">
          <cell r="A2223">
            <v>45055</v>
          </cell>
          <cell r="B2223">
            <v>15.677099999999999</v>
          </cell>
          <cell r="C2223">
            <v>27718.940200000001</v>
          </cell>
        </row>
        <row r="2224">
          <cell r="A2224">
            <v>45056</v>
          </cell>
          <cell r="B2224">
            <v>15.4068</v>
          </cell>
          <cell r="C2224">
            <v>27709.861000000001</v>
          </cell>
        </row>
        <row r="2225">
          <cell r="A2225">
            <v>45057</v>
          </cell>
          <cell r="B2225">
            <v>14.676</v>
          </cell>
          <cell r="C2225">
            <v>26850.681199999999</v>
          </cell>
        </row>
        <row r="2226">
          <cell r="A2226">
            <v>45058</v>
          </cell>
          <cell r="B2226">
            <v>14.275600000000001</v>
          </cell>
          <cell r="C2226">
            <v>26478.2336</v>
          </cell>
        </row>
        <row r="2227">
          <cell r="A2227">
            <v>45061</v>
          </cell>
          <cell r="B2227">
            <v>15.016400000000001</v>
          </cell>
          <cell r="C2227">
            <v>27414.5488</v>
          </cell>
        </row>
        <row r="2228">
          <cell r="A2228">
            <v>45062</v>
          </cell>
          <cell r="B2228">
            <v>14.646000000000001</v>
          </cell>
          <cell r="C2228">
            <v>26941.381000000001</v>
          </cell>
        </row>
        <row r="2229">
          <cell r="A2229">
            <v>45063</v>
          </cell>
          <cell r="B2229">
            <v>15.0364</v>
          </cell>
          <cell r="C2229">
            <v>27374.935399999998</v>
          </cell>
        </row>
        <row r="2230">
          <cell r="A2230">
            <v>45064</v>
          </cell>
          <cell r="B2230">
            <v>14.435700000000001</v>
          </cell>
          <cell r="C2230">
            <v>26758.165799999999</v>
          </cell>
        </row>
        <row r="2231">
          <cell r="A2231">
            <v>45065</v>
          </cell>
          <cell r="B2231">
            <v>14.4057</v>
          </cell>
          <cell r="C2231">
            <v>26839.667799999999</v>
          </cell>
        </row>
        <row r="2232">
          <cell r="A2232">
            <v>45068</v>
          </cell>
          <cell r="B2232">
            <v>14.205500000000001</v>
          </cell>
          <cell r="C2232">
            <v>26856.020799999998</v>
          </cell>
        </row>
        <row r="2233">
          <cell r="A2233">
            <v>45069</v>
          </cell>
          <cell r="B2233">
            <v>14.345599999999999</v>
          </cell>
          <cell r="C2233">
            <v>27194.692899999998</v>
          </cell>
        </row>
        <row r="2234">
          <cell r="A2234">
            <v>45070</v>
          </cell>
          <cell r="B2234">
            <v>13.71</v>
          </cell>
          <cell r="C2234">
            <v>26243.3</v>
          </cell>
        </row>
        <row r="2235">
          <cell r="A2235">
            <v>45071</v>
          </cell>
          <cell r="B2235">
            <v>13.775</v>
          </cell>
          <cell r="C2235">
            <v>26474.052299999999</v>
          </cell>
        </row>
        <row r="2236">
          <cell r="A2236">
            <v>45072</v>
          </cell>
          <cell r="B2236">
            <v>13.8451</v>
          </cell>
          <cell r="C2236">
            <v>26778.349099999999</v>
          </cell>
        </row>
        <row r="2237">
          <cell r="A2237">
            <v>45075</v>
          </cell>
          <cell r="B2237">
            <v>13.8451</v>
          </cell>
          <cell r="C2237">
            <v>27647.682199999999</v>
          </cell>
        </row>
        <row r="2238">
          <cell r="A2238">
            <v>45076</v>
          </cell>
          <cell r="B2238">
            <v>14.3657</v>
          </cell>
          <cell r="C2238">
            <v>27854.321499999998</v>
          </cell>
        </row>
        <row r="2239">
          <cell r="A2239">
            <v>45077</v>
          </cell>
          <cell r="B2239">
            <v>13.905200000000001</v>
          </cell>
          <cell r="C2239">
            <v>27014.923599999998</v>
          </cell>
        </row>
        <row r="2240">
          <cell r="A2240">
            <v>45078</v>
          </cell>
          <cell r="B2240">
            <v>14.065300000000001</v>
          </cell>
          <cell r="C2240">
            <v>26863.947199999999</v>
          </cell>
        </row>
        <row r="2241">
          <cell r="A2241">
            <v>45079</v>
          </cell>
          <cell r="B2241">
            <v>14.3957</v>
          </cell>
          <cell r="C2241">
            <v>27239.1</v>
          </cell>
        </row>
        <row r="2242">
          <cell r="A2242">
            <v>45082</v>
          </cell>
          <cell r="B2242">
            <v>13.695399999999999</v>
          </cell>
          <cell r="C2242">
            <v>25628.400000000001</v>
          </cell>
        </row>
        <row r="2243">
          <cell r="A2243">
            <v>45083</v>
          </cell>
          <cell r="B2243">
            <v>14.485799999999999</v>
          </cell>
          <cell r="C2243">
            <v>27098.165300000001</v>
          </cell>
        </row>
        <row r="2244">
          <cell r="A2244">
            <v>45084</v>
          </cell>
          <cell r="B2244">
            <v>13.8451</v>
          </cell>
          <cell r="C2244">
            <v>26489.732599999999</v>
          </cell>
        </row>
        <row r="2245">
          <cell r="A2245">
            <v>45085</v>
          </cell>
          <cell r="B2245">
            <v>13.8651</v>
          </cell>
          <cell r="C2245">
            <v>26544.6947</v>
          </cell>
        </row>
        <row r="2246">
          <cell r="A2246">
            <v>45086</v>
          </cell>
          <cell r="B2246">
            <v>13.5548</v>
          </cell>
          <cell r="C2246">
            <v>26401.568599999999</v>
          </cell>
        </row>
        <row r="2247">
          <cell r="A2247">
            <v>45089</v>
          </cell>
          <cell r="B2247">
            <v>13.1343</v>
          </cell>
          <cell r="C2247">
            <v>25824.686699999998</v>
          </cell>
        </row>
        <row r="2248">
          <cell r="A2248">
            <v>45090</v>
          </cell>
          <cell r="B2248">
            <v>13.1243</v>
          </cell>
          <cell r="C2248">
            <v>25890.945800000001</v>
          </cell>
        </row>
        <row r="2249">
          <cell r="A2249">
            <v>45091</v>
          </cell>
          <cell r="B2249">
            <v>13.2745</v>
          </cell>
          <cell r="C2249">
            <v>25868.5069</v>
          </cell>
        </row>
        <row r="2250">
          <cell r="A2250">
            <v>45092</v>
          </cell>
          <cell r="B2250">
            <v>13.4146</v>
          </cell>
          <cell r="C2250">
            <v>25429.8321</v>
          </cell>
        </row>
        <row r="2251">
          <cell r="A2251">
            <v>45093</v>
          </cell>
          <cell r="B2251">
            <v>15.1365</v>
          </cell>
          <cell r="C2251">
            <v>26370.9035</v>
          </cell>
        </row>
        <row r="2252">
          <cell r="A2252">
            <v>45096</v>
          </cell>
          <cell r="B2252">
            <v>15.1365</v>
          </cell>
          <cell r="C2252">
            <v>26668.6</v>
          </cell>
        </row>
        <row r="2253">
          <cell r="A2253">
            <v>45097</v>
          </cell>
          <cell r="B2253">
            <v>16.868400000000001</v>
          </cell>
          <cell r="C2253">
            <v>27998.554499999998</v>
          </cell>
        </row>
        <row r="2254">
          <cell r="A2254">
            <v>45098</v>
          </cell>
          <cell r="B2254">
            <v>17.7393</v>
          </cell>
          <cell r="C2254">
            <v>30119.869699999999</v>
          </cell>
        </row>
        <row r="2255">
          <cell r="A2255">
            <v>45099</v>
          </cell>
          <cell r="B2255">
            <v>18.0197</v>
          </cell>
          <cell r="C2255">
            <v>30140</v>
          </cell>
        </row>
        <row r="2256">
          <cell r="A2256">
            <v>45100</v>
          </cell>
          <cell r="B2256">
            <v>19.210999999999999</v>
          </cell>
          <cell r="C2256">
            <v>30903.224999999999</v>
          </cell>
        </row>
        <row r="2257">
          <cell r="A2257">
            <v>45103</v>
          </cell>
          <cell r="B2257">
            <v>18.1998</v>
          </cell>
          <cell r="C2257">
            <v>30268.900099999999</v>
          </cell>
        </row>
        <row r="2258">
          <cell r="A2258">
            <v>45104</v>
          </cell>
          <cell r="B2258">
            <v>19.491299999999999</v>
          </cell>
          <cell r="C2258">
            <v>30678.521700000001</v>
          </cell>
        </row>
        <row r="2259">
          <cell r="A2259">
            <v>45105</v>
          </cell>
          <cell r="B2259">
            <v>18.630299999999998</v>
          </cell>
          <cell r="C2259">
            <v>30104.11</v>
          </cell>
        </row>
        <row r="2260">
          <cell r="A2260">
            <v>45106</v>
          </cell>
          <cell r="B2260">
            <v>19.571300000000001</v>
          </cell>
          <cell r="C2260">
            <v>30592.987300000001</v>
          </cell>
        </row>
        <row r="2261">
          <cell r="A2261">
            <v>45107</v>
          </cell>
          <cell r="B2261">
            <v>19.210999999999999</v>
          </cell>
          <cell r="C2261">
            <v>30398.5</v>
          </cell>
        </row>
        <row r="2262">
          <cell r="A2262">
            <v>45110</v>
          </cell>
          <cell r="B2262">
            <v>20.472300000000001</v>
          </cell>
          <cell r="C2262">
            <v>31262.044999999998</v>
          </cell>
        </row>
        <row r="2263">
          <cell r="A2263">
            <v>45111</v>
          </cell>
          <cell r="B2263">
            <v>20.472300000000001</v>
          </cell>
          <cell r="C2263">
            <v>30706.57</v>
          </cell>
        </row>
        <row r="2264">
          <cell r="A2264">
            <v>45112</v>
          </cell>
          <cell r="B2264">
            <v>20.161999999999999</v>
          </cell>
          <cell r="C2264">
            <v>30436.6</v>
          </cell>
        </row>
        <row r="2265">
          <cell r="A2265">
            <v>45113</v>
          </cell>
          <cell r="B2265">
            <v>20.101900000000001</v>
          </cell>
          <cell r="C2265">
            <v>30311.592100000002</v>
          </cell>
        </row>
        <row r="2266">
          <cell r="A2266">
            <v>45114</v>
          </cell>
          <cell r="B2266">
            <v>19.831600000000002</v>
          </cell>
          <cell r="C2266">
            <v>30236</v>
          </cell>
        </row>
        <row r="2267">
          <cell r="A2267">
            <v>45117</v>
          </cell>
          <cell r="B2267">
            <v>20.011800000000001</v>
          </cell>
          <cell r="C2267">
            <v>30837.242300000002</v>
          </cell>
        </row>
        <row r="2268">
          <cell r="A2268">
            <v>45118</v>
          </cell>
          <cell r="B2268">
            <v>19.951799999999999</v>
          </cell>
          <cell r="C2268">
            <v>30586.57</v>
          </cell>
        </row>
        <row r="2269">
          <cell r="A2269">
            <v>45119</v>
          </cell>
          <cell r="B2269">
            <v>19.721499999999999</v>
          </cell>
          <cell r="C2269">
            <v>30279.5308</v>
          </cell>
        </row>
        <row r="2270">
          <cell r="A2270">
            <v>45120</v>
          </cell>
          <cell r="B2270">
            <v>21.403300000000002</v>
          </cell>
          <cell r="C2270">
            <v>31664.242600000001</v>
          </cell>
        </row>
        <row r="2271">
          <cell r="A2271">
            <v>45121</v>
          </cell>
          <cell r="B2271">
            <v>19.771599999999999</v>
          </cell>
          <cell r="C2271">
            <v>30118.936399999999</v>
          </cell>
        </row>
        <row r="2272">
          <cell r="A2272">
            <v>45124</v>
          </cell>
          <cell r="B2272">
            <v>19.941700000000001</v>
          </cell>
          <cell r="C2272">
            <v>29903.065200000001</v>
          </cell>
        </row>
        <row r="2273">
          <cell r="A2273">
            <v>45125</v>
          </cell>
          <cell r="B2273">
            <v>19.7315</v>
          </cell>
          <cell r="C2273">
            <v>29717.1</v>
          </cell>
        </row>
        <row r="2274">
          <cell r="A2274">
            <v>45126</v>
          </cell>
          <cell r="B2274">
            <v>20.101900000000001</v>
          </cell>
          <cell r="C2274">
            <v>30045.526000000002</v>
          </cell>
        </row>
        <row r="2275">
          <cell r="A2275">
            <v>45127</v>
          </cell>
          <cell r="B2275">
            <v>19.6114</v>
          </cell>
          <cell r="C2275">
            <v>29745.1836</v>
          </cell>
        </row>
        <row r="2276">
          <cell r="A2276">
            <v>45128</v>
          </cell>
          <cell r="B2276">
            <v>19.896699999999999</v>
          </cell>
          <cell r="C2276">
            <v>29878.766299999999</v>
          </cell>
        </row>
        <row r="2277">
          <cell r="A2277">
            <v>45131</v>
          </cell>
          <cell r="B2277">
            <v>19.221</v>
          </cell>
          <cell r="C2277">
            <v>29103.769799999998</v>
          </cell>
        </row>
        <row r="2278">
          <cell r="A2278">
            <v>45132</v>
          </cell>
          <cell r="B2278">
            <v>19.190899999999999</v>
          </cell>
          <cell r="C2278">
            <v>29201.5065</v>
          </cell>
        </row>
        <row r="2279">
          <cell r="A2279">
            <v>45133</v>
          </cell>
          <cell r="B2279">
            <v>19.280999999999999</v>
          </cell>
          <cell r="C2279">
            <v>29400.8704</v>
          </cell>
        </row>
        <row r="2280">
          <cell r="A2280">
            <v>45134</v>
          </cell>
          <cell r="B2280">
            <v>18.4101</v>
          </cell>
          <cell r="C2280">
            <v>29156</v>
          </cell>
        </row>
        <row r="2281">
          <cell r="A2281">
            <v>45135</v>
          </cell>
          <cell r="B2281">
            <v>18.7454</v>
          </cell>
          <cell r="C2281">
            <v>29316.65</v>
          </cell>
        </row>
        <row r="2282">
          <cell r="A2282">
            <v>45138</v>
          </cell>
          <cell r="B2282">
            <v>19.1509</v>
          </cell>
          <cell r="C2282">
            <v>29140.423299999999</v>
          </cell>
        </row>
        <row r="2283">
          <cell r="A2283">
            <v>45139</v>
          </cell>
          <cell r="B2283">
            <v>19.0608</v>
          </cell>
          <cell r="C2283">
            <v>29262.466899999999</v>
          </cell>
        </row>
        <row r="2284">
          <cell r="A2284">
            <v>45140</v>
          </cell>
          <cell r="B2284">
            <v>19.180900000000001</v>
          </cell>
          <cell r="C2284">
            <v>29133.981299999999</v>
          </cell>
        </row>
        <row r="2285">
          <cell r="A2285">
            <v>45141</v>
          </cell>
          <cell r="B2285">
            <v>19.321100000000001</v>
          </cell>
          <cell r="C2285">
            <v>29260.8079</v>
          </cell>
        </row>
        <row r="2286">
          <cell r="A2286">
            <v>45142</v>
          </cell>
          <cell r="B2286">
            <v>19.241</v>
          </cell>
          <cell r="C2286">
            <v>28991.7192</v>
          </cell>
        </row>
        <row r="2287">
          <cell r="A2287">
            <v>45145</v>
          </cell>
          <cell r="B2287">
            <v>19.180900000000001</v>
          </cell>
          <cell r="C2287">
            <v>29111.651699999999</v>
          </cell>
        </row>
        <row r="2288">
          <cell r="A2288">
            <v>45146</v>
          </cell>
          <cell r="B2288">
            <v>20.111899999999999</v>
          </cell>
          <cell r="C2288">
            <v>29883.422200000001</v>
          </cell>
        </row>
        <row r="2289">
          <cell r="A2289">
            <v>45147</v>
          </cell>
          <cell r="B2289">
            <v>19.691500000000001</v>
          </cell>
          <cell r="C2289">
            <v>29394.155999999999</v>
          </cell>
        </row>
        <row r="2290">
          <cell r="A2290">
            <v>45148</v>
          </cell>
          <cell r="B2290">
            <v>19.8216</v>
          </cell>
          <cell r="C2290">
            <v>29394.578300000001</v>
          </cell>
        </row>
        <row r="2291">
          <cell r="A2291">
            <v>45149</v>
          </cell>
          <cell r="B2291">
            <v>19.8416</v>
          </cell>
          <cell r="C2291">
            <v>29359.785899999999</v>
          </cell>
        </row>
        <row r="2292">
          <cell r="A2292">
            <v>45152</v>
          </cell>
          <cell r="B2292">
            <v>20.141999999999999</v>
          </cell>
          <cell r="C2292">
            <v>29323.5507</v>
          </cell>
        </row>
        <row r="2293">
          <cell r="A2293">
            <v>45153</v>
          </cell>
          <cell r="B2293">
            <v>19.6815</v>
          </cell>
          <cell r="C2293">
            <v>29153.487700000001</v>
          </cell>
        </row>
        <row r="2294">
          <cell r="A2294">
            <v>45154</v>
          </cell>
          <cell r="B2294">
            <v>19.481200000000001</v>
          </cell>
          <cell r="C2294">
            <v>29088.9254</v>
          </cell>
        </row>
        <row r="2295">
          <cell r="A2295">
            <v>45155</v>
          </cell>
          <cell r="B2295">
            <v>18.5535</v>
          </cell>
          <cell r="C2295">
            <v>27856.627199999999</v>
          </cell>
        </row>
        <row r="2296">
          <cell r="A2296">
            <v>45156</v>
          </cell>
          <cell r="B2296">
            <v>17.419</v>
          </cell>
          <cell r="C2296">
            <v>26027.9133</v>
          </cell>
        </row>
        <row r="2297">
          <cell r="A2297">
            <v>45159</v>
          </cell>
          <cell r="B2297">
            <v>17.2288</v>
          </cell>
          <cell r="C2297">
            <v>26094.6</v>
          </cell>
        </row>
        <row r="2298">
          <cell r="A2298">
            <v>45160</v>
          </cell>
          <cell r="B2298">
            <v>17.018599999999999</v>
          </cell>
          <cell r="C2298">
            <v>25768.0203</v>
          </cell>
        </row>
        <row r="2299">
          <cell r="A2299">
            <v>45161</v>
          </cell>
          <cell r="B2299">
            <v>18.209900000000001</v>
          </cell>
          <cell r="C2299">
            <v>26632.274300000001</v>
          </cell>
        </row>
        <row r="2300">
          <cell r="A2300">
            <v>45162</v>
          </cell>
          <cell r="B2300">
            <v>17.699300000000001</v>
          </cell>
          <cell r="C2300">
            <v>26006.2</v>
          </cell>
        </row>
        <row r="2301">
          <cell r="A2301">
            <v>45163</v>
          </cell>
          <cell r="B2301">
            <v>17.3689</v>
          </cell>
          <cell r="C2301">
            <v>25956.020499999999</v>
          </cell>
        </row>
        <row r="2302">
          <cell r="A2302">
            <v>45166</v>
          </cell>
          <cell r="B2302">
            <v>17.5992</v>
          </cell>
          <cell r="C2302">
            <v>25980.831300000002</v>
          </cell>
        </row>
        <row r="2303">
          <cell r="A2303">
            <v>45167</v>
          </cell>
          <cell r="B2303">
            <v>20.5824</v>
          </cell>
          <cell r="C2303">
            <v>27852.010399999999</v>
          </cell>
        </row>
        <row r="2304">
          <cell r="A2304">
            <v>45168</v>
          </cell>
          <cell r="B2304">
            <v>19.7315</v>
          </cell>
          <cell r="C2304">
            <v>27181.5959</v>
          </cell>
        </row>
        <row r="2305">
          <cell r="A2305">
            <v>45169</v>
          </cell>
          <cell r="B2305">
            <v>18.730399999999999</v>
          </cell>
          <cell r="C2305">
            <v>26160.939399999999</v>
          </cell>
        </row>
        <row r="2306">
          <cell r="A2306">
            <v>45170</v>
          </cell>
          <cell r="B2306">
            <v>18.5002</v>
          </cell>
          <cell r="C2306">
            <v>25621.957399999999</v>
          </cell>
        </row>
        <row r="2307">
          <cell r="A2307">
            <v>45173</v>
          </cell>
          <cell r="B2307">
            <v>18.5002</v>
          </cell>
          <cell r="C2307">
            <v>25884.1054</v>
          </cell>
        </row>
        <row r="2308">
          <cell r="A2308">
            <v>45174</v>
          </cell>
          <cell r="B2308">
            <v>18.5703</v>
          </cell>
          <cell r="C2308">
            <v>25675.972300000001</v>
          </cell>
        </row>
        <row r="2309">
          <cell r="A2309">
            <v>45175</v>
          </cell>
          <cell r="B2309">
            <v>18.6203</v>
          </cell>
          <cell r="C2309">
            <v>25655.787899999999</v>
          </cell>
        </row>
        <row r="2310">
          <cell r="A2310">
            <v>45176</v>
          </cell>
          <cell r="B2310">
            <v>19.321100000000001</v>
          </cell>
          <cell r="C2310">
            <v>25877.263800000001</v>
          </cell>
        </row>
        <row r="2311">
          <cell r="A2311">
            <v>45177</v>
          </cell>
          <cell r="B2311">
            <v>19.321100000000001</v>
          </cell>
          <cell r="C2311">
            <v>25882.366399999999</v>
          </cell>
        </row>
        <row r="2312">
          <cell r="A2312">
            <v>45180</v>
          </cell>
          <cell r="B2312">
            <v>18.670400000000001</v>
          </cell>
          <cell r="C2312">
            <v>25005.869600000002</v>
          </cell>
        </row>
        <row r="2313">
          <cell r="A2313">
            <v>45181</v>
          </cell>
          <cell r="B2313">
            <v>19.280999999999999</v>
          </cell>
          <cell r="C2313">
            <v>26073.705699999999</v>
          </cell>
        </row>
        <row r="2314">
          <cell r="A2314">
            <v>45182</v>
          </cell>
          <cell r="B2314">
            <v>19.231000000000002</v>
          </cell>
          <cell r="C2314">
            <v>26155.806799999998</v>
          </cell>
        </row>
        <row r="2315">
          <cell r="A2315">
            <v>45183</v>
          </cell>
          <cell r="B2315">
            <v>19.481200000000001</v>
          </cell>
          <cell r="C2315">
            <v>26686.3125</v>
          </cell>
        </row>
        <row r="2316">
          <cell r="A2316">
            <v>45184</v>
          </cell>
          <cell r="B2316">
            <v>19.280999999999999</v>
          </cell>
          <cell r="C2316">
            <v>26409.734400000001</v>
          </cell>
        </row>
        <row r="2317">
          <cell r="A2317">
            <v>45187</v>
          </cell>
          <cell r="B2317">
            <v>19.251000000000001</v>
          </cell>
          <cell r="C2317">
            <v>26833.737700000001</v>
          </cell>
        </row>
        <row r="2318">
          <cell r="A2318">
            <v>45188</v>
          </cell>
          <cell r="B2318">
            <v>19.861699999999999</v>
          </cell>
          <cell r="C2318">
            <v>27198.448499999999</v>
          </cell>
        </row>
        <row r="2319">
          <cell r="A2319">
            <v>45189</v>
          </cell>
          <cell r="B2319">
            <v>19.441199999999998</v>
          </cell>
          <cell r="C2319">
            <v>26937.8066</v>
          </cell>
        </row>
        <row r="2320">
          <cell r="A2320">
            <v>45190</v>
          </cell>
          <cell r="B2320">
            <v>19.020700000000001</v>
          </cell>
          <cell r="C2320">
            <v>26606.650099999999</v>
          </cell>
        </row>
        <row r="2321">
          <cell r="A2321">
            <v>45191</v>
          </cell>
          <cell r="B2321">
            <v>18.9206</v>
          </cell>
          <cell r="C2321">
            <v>26538.963400000001</v>
          </cell>
        </row>
        <row r="2322">
          <cell r="A2322">
            <v>45194</v>
          </cell>
          <cell r="B2322">
            <v>18.470099999999999</v>
          </cell>
          <cell r="C2322">
            <v>26335.621299999999</v>
          </cell>
        </row>
        <row r="2323">
          <cell r="A2323">
            <v>45195</v>
          </cell>
          <cell r="B2323">
            <v>18.189800000000002</v>
          </cell>
          <cell r="C2323">
            <v>26241.256600000001</v>
          </cell>
        </row>
        <row r="2324">
          <cell r="A2324">
            <v>45196</v>
          </cell>
          <cell r="B2324">
            <v>18.149799999999999</v>
          </cell>
          <cell r="C2324">
            <v>26240.885900000001</v>
          </cell>
        </row>
        <row r="2325">
          <cell r="A2325">
            <v>45197</v>
          </cell>
          <cell r="B2325">
            <v>19.020700000000001</v>
          </cell>
          <cell r="C2325">
            <v>27105.432700000001</v>
          </cell>
        </row>
        <row r="2326">
          <cell r="A2326">
            <v>45198</v>
          </cell>
          <cell r="B2326">
            <v>19.210999999999999</v>
          </cell>
          <cell r="C2326">
            <v>26921.102299999999</v>
          </cell>
        </row>
        <row r="2327">
          <cell r="A2327">
            <v>45201</v>
          </cell>
          <cell r="B2327">
            <v>19.4712</v>
          </cell>
          <cell r="C2327">
            <v>27969.438900000001</v>
          </cell>
        </row>
        <row r="2328">
          <cell r="A2328">
            <v>45202</v>
          </cell>
          <cell r="B2328">
            <v>19.6614</v>
          </cell>
          <cell r="C2328">
            <v>27268.059000000001</v>
          </cell>
        </row>
        <row r="2329">
          <cell r="A2329">
            <v>45203</v>
          </cell>
          <cell r="B2329">
            <v>20.161999999999999</v>
          </cell>
          <cell r="C2329">
            <v>27626.569200000002</v>
          </cell>
        </row>
        <row r="2330">
          <cell r="A2330">
            <v>45204</v>
          </cell>
          <cell r="B2330">
            <v>20.172000000000001</v>
          </cell>
          <cell r="C2330">
            <v>27486.5344</v>
          </cell>
        </row>
        <row r="2331">
          <cell r="A2331">
            <v>45205</v>
          </cell>
          <cell r="B2331">
            <v>20.752600000000001</v>
          </cell>
          <cell r="C2331">
            <v>27972.374800000001</v>
          </cell>
        </row>
        <row r="2332">
          <cell r="A2332">
            <v>45208</v>
          </cell>
          <cell r="B2332">
            <v>20.522400000000001</v>
          </cell>
          <cell r="C2332">
            <v>27613.541000000001</v>
          </cell>
        </row>
        <row r="2333">
          <cell r="A2333">
            <v>45209</v>
          </cell>
          <cell r="B2333">
            <v>20.602499999999999</v>
          </cell>
          <cell r="C2333">
            <v>27400.295600000001</v>
          </cell>
        </row>
        <row r="2334">
          <cell r="A2334">
            <v>45210</v>
          </cell>
          <cell r="B2334">
            <v>20.091899999999999</v>
          </cell>
          <cell r="C2334">
            <v>26759.054899999999</v>
          </cell>
        </row>
        <row r="2335">
          <cell r="A2335">
            <v>45211</v>
          </cell>
          <cell r="B2335">
            <v>20.041899999999998</v>
          </cell>
          <cell r="C2335">
            <v>26706.069500000001</v>
          </cell>
        </row>
        <row r="2336">
          <cell r="A2336">
            <v>45212</v>
          </cell>
          <cell r="B2336">
            <v>20.2621</v>
          </cell>
          <cell r="C2336">
            <v>26770.457600000002</v>
          </cell>
        </row>
        <row r="2337">
          <cell r="A2337">
            <v>45215</v>
          </cell>
          <cell r="B2337">
            <v>21.823799999999999</v>
          </cell>
          <cell r="C2337">
            <v>28464.9061</v>
          </cell>
        </row>
        <row r="2338">
          <cell r="A2338">
            <v>45216</v>
          </cell>
          <cell r="B2338">
            <v>22.184200000000001</v>
          </cell>
          <cell r="C2338">
            <v>28520.749100000001</v>
          </cell>
        </row>
        <row r="2339">
          <cell r="A2339">
            <v>45217</v>
          </cell>
          <cell r="B2339">
            <v>22.231200000000001</v>
          </cell>
          <cell r="C2339">
            <v>28261.674299999999</v>
          </cell>
        </row>
        <row r="2340">
          <cell r="A2340">
            <v>45218</v>
          </cell>
          <cell r="B2340">
            <v>22.474499999999999</v>
          </cell>
          <cell r="C2340">
            <v>28765.179100000001</v>
          </cell>
        </row>
        <row r="2341">
          <cell r="A2341">
            <v>45219</v>
          </cell>
          <cell r="B2341">
            <v>23.665800000000001</v>
          </cell>
          <cell r="C2341">
            <v>29578.117200000001</v>
          </cell>
        </row>
        <row r="2342">
          <cell r="A2342">
            <v>45222</v>
          </cell>
          <cell r="B2342">
            <v>24.731999999999999</v>
          </cell>
          <cell r="C2342">
            <v>31392.863300000001</v>
          </cell>
        </row>
        <row r="2343">
          <cell r="A2343">
            <v>45223</v>
          </cell>
          <cell r="B2343">
            <v>26.188600000000001</v>
          </cell>
          <cell r="C2343">
            <v>33811.467499999999</v>
          </cell>
        </row>
        <row r="2344">
          <cell r="A2344">
            <v>45224</v>
          </cell>
          <cell r="B2344">
            <v>26.819199999999999</v>
          </cell>
          <cell r="C2344">
            <v>34774.359100000001</v>
          </cell>
        </row>
        <row r="2345">
          <cell r="A2345">
            <v>45225</v>
          </cell>
          <cell r="B2345">
            <v>25.798100000000002</v>
          </cell>
          <cell r="C2345">
            <v>34065.549500000001</v>
          </cell>
        </row>
        <row r="2346">
          <cell r="A2346">
            <v>45226</v>
          </cell>
          <cell r="B2346">
            <v>25.0974</v>
          </cell>
          <cell r="C2346">
            <v>33688.424800000001</v>
          </cell>
        </row>
        <row r="2347">
          <cell r="A2347">
            <v>45229</v>
          </cell>
          <cell r="B2347">
            <v>26.508900000000001</v>
          </cell>
          <cell r="C2347">
            <v>34447.0069</v>
          </cell>
        </row>
        <row r="2348">
          <cell r="A2348">
            <v>45230</v>
          </cell>
          <cell r="B2348">
            <v>26.789200000000001</v>
          </cell>
          <cell r="C2348">
            <v>34544.718099999998</v>
          </cell>
        </row>
        <row r="2349">
          <cell r="A2349">
            <v>45231</v>
          </cell>
          <cell r="B2349">
            <v>26.9194</v>
          </cell>
          <cell r="C2349">
            <v>34566.759599999998</v>
          </cell>
        </row>
        <row r="2350">
          <cell r="A2350">
            <v>45232</v>
          </cell>
          <cell r="B2350">
            <v>27.197199999999999</v>
          </cell>
          <cell r="C2350">
            <v>34996.320899999999</v>
          </cell>
        </row>
        <row r="2351">
          <cell r="A2351">
            <v>45233</v>
          </cell>
          <cell r="B2351">
            <v>27.079499999999999</v>
          </cell>
          <cell r="C2351">
            <v>34546.130899999996</v>
          </cell>
        </row>
        <row r="2352">
          <cell r="A2352">
            <v>45236</v>
          </cell>
          <cell r="B2352">
            <v>26.979399999999998</v>
          </cell>
          <cell r="C2352">
            <v>35027.439200000001</v>
          </cell>
        </row>
        <row r="2353">
          <cell r="A2353">
            <v>45237</v>
          </cell>
          <cell r="B2353">
            <v>28.130700000000001</v>
          </cell>
          <cell r="C2353">
            <v>35684.6944</v>
          </cell>
        </row>
        <row r="2354">
          <cell r="A2354">
            <v>45238</v>
          </cell>
          <cell r="B2354">
            <v>27.830400000000001</v>
          </cell>
          <cell r="C2354">
            <v>35628.664700000001</v>
          </cell>
        </row>
        <row r="2355">
          <cell r="A2355">
            <v>45239</v>
          </cell>
          <cell r="B2355">
            <v>29.1218</v>
          </cell>
          <cell r="C2355">
            <v>36556.360500000003</v>
          </cell>
        </row>
        <row r="2356">
          <cell r="A2356">
            <v>45240</v>
          </cell>
          <cell r="B2356">
            <v>30.005700000000001</v>
          </cell>
          <cell r="C2356">
            <v>37258.567300000002</v>
          </cell>
        </row>
        <row r="2357">
          <cell r="A2357">
            <v>45243</v>
          </cell>
          <cell r="B2357">
            <v>29.091699999999999</v>
          </cell>
          <cell r="C2357">
            <v>36777.950799999999</v>
          </cell>
        </row>
        <row r="2358">
          <cell r="A2358">
            <v>45244</v>
          </cell>
          <cell r="B2358">
            <v>27.4499</v>
          </cell>
          <cell r="C2358">
            <v>35286.588600000003</v>
          </cell>
        </row>
        <row r="2359">
          <cell r="A2359">
            <v>45245</v>
          </cell>
          <cell r="B2359">
            <v>29.7925</v>
          </cell>
          <cell r="C2359">
            <v>37562.299500000001</v>
          </cell>
        </row>
        <row r="2360">
          <cell r="A2360">
            <v>45246</v>
          </cell>
          <cell r="B2360">
            <v>29.0166</v>
          </cell>
          <cell r="C2360">
            <v>35948.115100000003</v>
          </cell>
        </row>
        <row r="2361">
          <cell r="A2361">
            <v>45247</v>
          </cell>
          <cell r="B2361">
            <v>29.021699999999999</v>
          </cell>
          <cell r="C2361">
            <v>36501.326000000001</v>
          </cell>
        </row>
        <row r="2362">
          <cell r="A2362">
            <v>45250</v>
          </cell>
          <cell r="B2362">
            <v>29.822500000000002</v>
          </cell>
          <cell r="C2362">
            <v>37573.3675</v>
          </cell>
        </row>
        <row r="2363">
          <cell r="A2363">
            <v>45251</v>
          </cell>
          <cell r="B2363">
            <v>29.2319</v>
          </cell>
          <cell r="C2363">
            <v>36942.200900000003</v>
          </cell>
        </row>
        <row r="2364">
          <cell r="A2364">
            <v>45252</v>
          </cell>
          <cell r="B2364">
            <v>30.4832</v>
          </cell>
          <cell r="C2364">
            <v>37634.633300000001</v>
          </cell>
        </row>
        <row r="2365">
          <cell r="A2365">
            <v>45253</v>
          </cell>
          <cell r="B2365">
            <v>30.4832</v>
          </cell>
          <cell r="C2365">
            <v>37289.309000000001</v>
          </cell>
        </row>
        <row r="2366">
          <cell r="A2366">
            <v>45254</v>
          </cell>
          <cell r="B2366">
            <v>31.2441</v>
          </cell>
          <cell r="C2366">
            <v>37861.347800000003</v>
          </cell>
        </row>
        <row r="2367">
          <cell r="A2367">
            <v>45257</v>
          </cell>
          <cell r="B2367">
            <v>30.137899999999998</v>
          </cell>
          <cell r="C2367">
            <v>36815.627800000002</v>
          </cell>
        </row>
        <row r="2368">
          <cell r="A2368">
            <v>45258</v>
          </cell>
          <cell r="B2368">
            <v>31.5444</v>
          </cell>
          <cell r="C2368">
            <v>38286.426099999997</v>
          </cell>
        </row>
        <row r="2369">
          <cell r="A2369">
            <v>45259</v>
          </cell>
          <cell r="B2369">
            <v>31.0519</v>
          </cell>
          <cell r="C2369">
            <v>37651.200299999997</v>
          </cell>
        </row>
        <row r="2370">
          <cell r="A2370">
            <v>45260</v>
          </cell>
          <cell r="B2370">
            <v>30.277999999999999</v>
          </cell>
          <cell r="C2370">
            <v>37757.649899999997</v>
          </cell>
        </row>
        <row r="2371">
          <cell r="A2371">
            <v>45261</v>
          </cell>
          <cell r="B2371">
            <v>31.764600000000002</v>
          </cell>
          <cell r="C2371">
            <v>38770.019099999998</v>
          </cell>
        </row>
        <row r="2372">
          <cell r="A2372">
            <v>45264</v>
          </cell>
          <cell r="B2372">
            <v>33.672699999999999</v>
          </cell>
          <cell r="C2372">
            <v>41775.256099999999</v>
          </cell>
        </row>
        <row r="2373">
          <cell r="A2373">
            <v>45265</v>
          </cell>
          <cell r="B2373">
            <v>35.138300000000001</v>
          </cell>
          <cell r="C2373">
            <v>43771.521099999998</v>
          </cell>
        </row>
        <row r="2374">
          <cell r="A2374">
            <v>45266</v>
          </cell>
          <cell r="B2374">
            <v>34.958100000000002</v>
          </cell>
          <cell r="C2374">
            <v>43803.248599999999</v>
          </cell>
        </row>
        <row r="2375">
          <cell r="A2375">
            <v>45267</v>
          </cell>
          <cell r="B2375">
            <v>33.942</v>
          </cell>
          <cell r="C2375">
            <v>43240.972000000002</v>
          </cell>
        </row>
        <row r="2376">
          <cell r="A2376">
            <v>45268</v>
          </cell>
          <cell r="B2376">
            <v>35.5488</v>
          </cell>
          <cell r="C2376">
            <v>44393.175499999998</v>
          </cell>
        </row>
        <row r="2377">
          <cell r="A2377">
            <v>45271</v>
          </cell>
          <cell r="B2377">
            <v>32.495399999999997</v>
          </cell>
          <cell r="C2377">
            <v>40803.648500000003</v>
          </cell>
        </row>
        <row r="2378">
          <cell r="A2378">
            <v>45272</v>
          </cell>
          <cell r="B2378">
            <v>33.456499999999998</v>
          </cell>
          <cell r="C2378">
            <v>41214.683799999999</v>
          </cell>
        </row>
        <row r="2379">
          <cell r="A2379">
            <v>45273</v>
          </cell>
          <cell r="B2379">
            <v>35.628900000000002</v>
          </cell>
          <cell r="C2379">
            <v>42887.962200000002</v>
          </cell>
        </row>
        <row r="2380">
          <cell r="A2380">
            <v>45274</v>
          </cell>
          <cell r="B2380">
            <v>34.938099999999999</v>
          </cell>
          <cell r="C2380">
            <v>42933.409599999999</v>
          </cell>
        </row>
        <row r="2381">
          <cell r="A2381">
            <v>45275</v>
          </cell>
          <cell r="B2381">
            <v>34.1372</v>
          </cell>
          <cell r="C2381">
            <v>42245.208700000003</v>
          </cell>
        </row>
        <row r="2382">
          <cell r="A2382">
            <v>45278</v>
          </cell>
          <cell r="B2382">
            <v>34.5777</v>
          </cell>
          <cell r="C2382">
            <v>41940.994299999998</v>
          </cell>
        </row>
        <row r="2383">
          <cell r="A2383">
            <v>45279</v>
          </cell>
          <cell r="B2383">
            <v>34.972099999999998</v>
          </cell>
          <cell r="C2383">
            <v>42210.86</v>
          </cell>
        </row>
        <row r="2384">
          <cell r="A2384">
            <v>45280</v>
          </cell>
          <cell r="B2384">
            <v>35.869100000000003</v>
          </cell>
          <cell r="C2384">
            <v>43452.953800000003</v>
          </cell>
        </row>
        <row r="2385">
          <cell r="A2385">
            <v>45281</v>
          </cell>
          <cell r="B2385">
            <v>36.334600000000002</v>
          </cell>
          <cell r="C2385">
            <v>43775.885600000001</v>
          </cell>
        </row>
        <row r="2386">
          <cell r="A2386">
            <v>45282</v>
          </cell>
          <cell r="B2386">
            <v>36.950299999999999</v>
          </cell>
          <cell r="C2386">
            <v>43685.131600000001</v>
          </cell>
        </row>
        <row r="2387">
          <cell r="A2387">
            <v>45285</v>
          </cell>
          <cell r="B2387">
            <v>36.950299999999999</v>
          </cell>
          <cell r="C2387">
            <v>43422.0458</v>
          </cell>
        </row>
        <row r="2388">
          <cell r="A2388">
            <v>45286</v>
          </cell>
          <cell r="B2388">
            <v>35.688899999999997</v>
          </cell>
          <cell r="C2388">
            <v>42153.9686</v>
          </cell>
        </row>
        <row r="2389">
          <cell r="A2389">
            <v>45287</v>
          </cell>
          <cell r="B2389">
            <v>36.2896</v>
          </cell>
          <cell r="C2389">
            <v>43498.341899999999</v>
          </cell>
        </row>
        <row r="2390">
          <cell r="A2390">
            <v>45288</v>
          </cell>
          <cell r="B2390">
            <v>34.847999999999999</v>
          </cell>
          <cell r="C2390">
            <v>42520.839399999997</v>
          </cell>
        </row>
        <row r="2391">
          <cell r="A2391">
            <v>45289</v>
          </cell>
          <cell r="B2391">
            <v>34.657800000000002</v>
          </cell>
          <cell r="C2391">
            <v>42022.907700000003</v>
          </cell>
        </row>
        <row r="2392">
          <cell r="A2392">
            <v>45292</v>
          </cell>
          <cell r="B2392">
            <v>34.657800000000002</v>
          </cell>
          <cell r="C2392">
            <v>43683.075700000001</v>
          </cell>
        </row>
        <row r="2393">
          <cell r="A2393">
            <v>45293</v>
          </cell>
          <cell r="B2393">
            <v>36.8902</v>
          </cell>
          <cell r="C2393">
            <v>44817.574800000002</v>
          </cell>
        </row>
        <row r="2394">
          <cell r="A2394">
            <v>45294</v>
          </cell>
          <cell r="B2394">
            <v>35.588799999999999</v>
          </cell>
          <cell r="C2394">
            <v>42739.8554</v>
          </cell>
        </row>
        <row r="2395">
          <cell r="A2395">
            <v>45295</v>
          </cell>
          <cell r="B2395">
            <v>37.290700000000001</v>
          </cell>
          <cell r="C2395">
            <v>44179.921199999997</v>
          </cell>
        </row>
        <row r="2396">
          <cell r="A2396">
            <v>45296</v>
          </cell>
          <cell r="B2396">
            <v>37.204099999999997</v>
          </cell>
          <cell r="C2396">
            <v>43996.619299999998</v>
          </cell>
        </row>
        <row r="2397">
          <cell r="A2397">
            <v>45299</v>
          </cell>
          <cell r="B2397">
            <v>39.0426</v>
          </cell>
          <cell r="C2397">
            <v>46798.615599999997</v>
          </cell>
        </row>
        <row r="2398">
          <cell r="A2398">
            <v>45300</v>
          </cell>
          <cell r="B2398">
            <v>39.0426</v>
          </cell>
          <cell r="C2398">
            <v>46651.273500000003</v>
          </cell>
        </row>
        <row r="2399">
          <cell r="A2399">
            <v>45301</v>
          </cell>
          <cell r="B2399">
            <v>40.540199999999999</v>
          </cell>
          <cell r="C2399">
            <v>46159.051399999997</v>
          </cell>
        </row>
        <row r="2400">
          <cell r="A2400">
            <v>45302</v>
          </cell>
          <cell r="B2400">
            <v>40.734400000000001</v>
          </cell>
          <cell r="C2400">
            <v>46220.758399999999</v>
          </cell>
        </row>
        <row r="2401">
          <cell r="A2401">
            <v>45303</v>
          </cell>
          <cell r="B2401">
            <v>38.622100000000003</v>
          </cell>
          <cell r="C2401">
            <v>43655.727400000003</v>
          </cell>
        </row>
        <row r="2402">
          <cell r="A2402">
            <v>45306</v>
          </cell>
          <cell r="B2402">
            <v>38.622100000000003</v>
          </cell>
          <cell r="C2402">
            <v>42894.7071</v>
          </cell>
        </row>
        <row r="2403">
          <cell r="A2403">
            <v>45307</v>
          </cell>
          <cell r="B2403">
            <v>38.361800000000002</v>
          </cell>
          <cell r="C2403">
            <v>43169.666700000002</v>
          </cell>
        </row>
        <row r="2404">
          <cell r="A2404">
            <v>45308</v>
          </cell>
          <cell r="B2404">
            <v>37.981400000000001</v>
          </cell>
          <cell r="C2404">
            <v>42647.532899999998</v>
          </cell>
        </row>
        <row r="2405">
          <cell r="A2405">
            <v>45309</v>
          </cell>
          <cell r="B2405">
            <v>36.329599999999999</v>
          </cell>
          <cell r="C2405">
            <v>40786.216099999998</v>
          </cell>
        </row>
        <row r="2406">
          <cell r="A2406">
            <v>45310</v>
          </cell>
          <cell r="B2406">
            <v>37.050400000000003</v>
          </cell>
          <cell r="C2406">
            <v>41512.619200000001</v>
          </cell>
        </row>
        <row r="2407">
          <cell r="A2407">
            <v>45313</v>
          </cell>
          <cell r="B2407">
            <v>35.859099999999998</v>
          </cell>
          <cell r="C2407">
            <v>40122.938600000001</v>
          </cell>
        </row>
        <row r="2408">
          <cell r="A2408">
            <v>45314</v>
          </cell>
          <cell r="B2408">
            <v>34.918100000000003</v>
          </cell>
          <cell r="C2408">
            <v>39161.757299999997</v>
          </cell>
        </row>
        <row r="2409">
          <cell r="A2409">
            <v>45315</v>
          </cell>
          <cell r="B2409">
            <v>35.308500000000002</v>
          </cell>
          <cell r="C2409">
            <v>39563.236700000001</v>
          </cell>
        </row>
        <row r="2410">
          <cell r="A2410">
            <v>45316</v>
          </cell>
          <cell r="B2410">
            <v>35.478700000000003</v>
          </cell>
          <cell r="C2410">
            <v>39765.978300000002</v>
          </cell>
        </row>
        <row r="2411">
          <cell r="A2411">
            <v>45317</v>
          </cell>
          <cell r="B2411">
            <v>37.551000000000002</v>
          </cell>
          <cell r="C2411">
            <v>41975.306400000001</v>
          </cell>
        </row>
        <row r="2412">
          <cell r="A2412">
            <v>45320</v>
          </cell>
          <cell r="B2412">
            <v>38.552</v>
          </cell>
          <cell r="C2412">
            <v>43157.996400000004</v>
          </cell>
        </row>
        <row r="2413">
          <cell r="A2413">
            <v>45321</v>
          </cell>
          <cell r="B2413">
            <v>38.912399999999998</v>
          </cell>
          <cell r="C2413">
            <v>43560.176099999997</v>
          </cell>
        </row>
        <row r="2414">
          <cell r="A2414">
            <v>45322</v>
          </cell>
          <cell r="B2414">
            <v>38.031500000000001</v>
          </cell>
          <cell r="C2414">
            <v>42519.428500000002</v>
          </cell>
        </row>
        <row r="2415">
          <cell r="A2415">
            <v>45323</v>
          </cell>
          <cell r="B2415">
            <v>38.451900000000002</v>
          </cell>
          <cell r="C2415">
            <v>42979.434500000003</v>
          </cell>
        </row>
        <row r="2416">
          <cell r="A2416">
            <v>45324</v>
          </cell>
          <cell r="B2416">
            <v>38.381900000000002</v>
          </cell>
          <cell r="C2416">
            <v>42931.565900000001</v>
          </cell>
        </row>
        <row r="2417">
          <cell r="A2417">
            <v>45327</v>
          </cell>
          <cell r="B2417">
            <v>37.881300000000003</v>
          </cell>
          <cell r="C2417">
            <v>42374.5429</v>
          </cell>
        </row>
        <row r="2418">
          <cell r="A2418">
            <v>45328</v>
          </cell>
          <cell r="B2418">
            <v>38.512</v>
          </cell>
          <cell r="C2418">
            <v>43073.660100000001</v>
          </cell>
        </row>
        <row r="2419">
          <cell r="A2419">
            <v>45329</v>
          </cell>
          <cell r="B2419">
            <v>39.472999999999999</v>
          </cell>
          <cell r="C2419">
            <v>44115.643600000003</v>
          </cell>
        </row>
        <row r="2420">
          <cell r="A2420">
            <v>45330</v>
          </cell>
          <cell r="B2420">
            <v>40.724400000000003</v>
          </cell>
          <cell r="C2420">
            <v>45508.336499999998</v>
          </cell>
        </row>
        <row r="2421">
          <cell r="A2421">
            <v>45331</v>
          </cell>
          <cell r="B2421">
            <v>42.526400000000002</v>
          </cell>
          <cell r="C2421">
            <v>47543.322899999999</v>
          </cell>
        </row>
        <row r="2422">
          <cell r="A2422">
            <v>45334</v>
          </cell>
          <cell r="B2422">
            <v>44.908999999999999</v>
          </cell>
          <cell r="C2422">
            <v>50190.328300000001</v>
          </cell>
        </row>
        <row r="2423">
          <cell r="A2423">
            <v>45335</v>
          </cell>
          <cell r="B2423">
            <v>44.158200000000001</v>
          </cell>
          <cell r="C2423">
            <v>49424.4542</v>
          </cell>
        </row>
        <row r="2424">
          <cell r="A2424">
            <v>45336</v>
          </cell>
          <cell r="B2424">
            <v>46.240400000000001</v>
          </cell>
          <cell r="C2424">
            <v>51712.881500000003</v>
          </cell>
        </row>
        <row r="2425">
          <cell r="A2425">
            <v>45337</v>
          </cell>
          <cell r="B2425">
            <v>46.230400000000003</v>
          </cell>
          <cell r="C2425">
            <v>51720.872499999998</v>
          </cell>
        </row>
        <row r="2426">
          <cell r="A2426">
            <v>45338</v>
          </cell>
          <cell r="B2426">
            <v>46.330500000000001</v>
          </cell>
          <cell r="C2426">
            <v>51842.327599999997</v>
          </cell>
        </row>
        <row r="2427">
          <cell r="A2427">
            <v>45341</v>
          </cell>
          <cell r="B2427">
            <v>46.330500000000001</v>
          </cell>
          <cell r="C2427">
            <v>51810.846400000002</v>
          </cell>
        </row>
        <row r="2428">
          <cell r="A2428">
            <v>45342</v>
          </cell>
          <cell r="B2428">
            <v>46.460700000000003</v>
          </cell>
          <cell r="C2428">
            <v>52018.471100000002</v>
          </cell>
        </row>
        <row r="2429">
          <cell r="A2429">
            <v>45343</v>
          </cell>
          <cell r="B2429">
            <v>45.529699999999998</v>
          </cell>
          <cell r="C2429">
            <v>50977.637699999999</v>
          </cell>
        </row>
        <row r="2430">
          <cell r="A2430">
            <v>45344</v>
          </cell>
          <cell r="B2430">
            <v>46.490699999999997</v>
          </cell>
          <cell r="C2430">
            <v>51963.026700000002</v>
          </cell>
        </row>
        <row r="2431">
          <cell r="A2431">
            <v>45345</v>
          </cell>
          <cell r="B2431">
            <v>45.639800000000001</v>
          </cell>
          <cell r="C2431">
            <v>51100.904799999997</v>
          </cell>
        </row>
        <row r="2432">
          <cell r="A2432">
            <v>45348</v>
          </cell>
          <cell r="B2432">
            <v>48.683100000000003</v>
          </cell>
          <cell r="C2432">
            <v>54479.119400000003</v>
          </cell>
        </row>
        <row r="2433">
          <cell r="A2433">
            <v>45349</v>
          </cell>
          <cell r="B2433">
            <v>50.905500000000004</v>
          </cell>
          <cell r="C2433">
            <v>56989.305</v>
          </cell>
        </row>
        <row r="2434">
          <cell r="A2434">
            <v>45350</v>
          </cell>
          <cell r="B2434">
            <v>53.888800000000003</v>
          </cell>
          <cell r="C2434">
            <v>60312.439599999998</v>
          </cell>
        </row>
        <row r="2435">
          <cell r="A2435">
            <v>45351</v>
          </cell>
          <cell r="B2435">
            <v>55.410400000000003</v>
          </cell>
          <cell r="C2435">
            <v>62073.587699999996</v>
          </cell>
        </row>
        <row r="2436">
          <cell r="A2436">
            <v>45352</v>
          </cell>
          <cell r="B2436">
            <v>56.3414</v>
          </cell>
          <cell r="C2436">
            <v>63053.428699999997</v>
          </cell>
        </row>
        <row r="2437">
          <cell r="A2437">
            <v>45355</v>
          </cell>
          <cell r="B2437">
            <v>60.445900000000002</v>
          </cell>
          <cell r="C2437">
            <v>67710.229800000001</v>
          </cell>
        </row>
        <row r="2438">
          <cell r="A2438">
            <v>45356</v>
          </cell>
          <cell r="B2438">
            <v>55.290300000000002</v>
          </cell>
          <cell r="C2438">
            <v>61909.069300000003</v>
          </cell>
        </row>
        <row r="2439">
          <cell r="A2439">
            <v>45357</v>
          </cell>
          <cell r="B2439">
            <v>59.865299999999998</v>
          </cell>
          <cell r="C2439">
            <v>67139.327600000004</v>
          </cell>
        </row>
        <row r="2440">
          <cell r="A2440">
            <v>45358</v>
          </cell>
          <cell r="B2440">
            <v>60.515999999999998</v>
          </cell>
          <cell r="C2440">
            <v>67754.571500000005</v>
          </cell>
        </row>
        <row r="2441">
          <cell r="A2441">
            <v>45359</v>
          </cell>
          <cell r="B2441">
            <v>61.967599999999997</v>
          </cell>
          <cell r="C2441">
            <v>69294.021999999997</v>
          </cell>
        </row>
        <row r="2442">
          <cell r="A2442">
            <v>45362</v>
          </cell>
          <cell r="B2442">
            <v>64.390199999999993</v>
          </cell>
          <cell r="C2442">
            <v>72020.708499999993</v>
          </cell>
        </row>
        <row r="2443">
          <cell r="A2443">
            <v>45363</v>
          </cell>
          <cell r="B2443">
            <v>63.7395</v>
          </cell>
          <cell r="C2443">
            <v>71394.5285</v>
          </cell>
        </row>
        <row r="2444">
          <cell r="A2444">
            <v>45364</v>
          </cell>
          <cell r="B2444">
            <v>65.651600000000002</v>
          </cell>
          <cell r="C2444">
            <v>73462.587899999999</v>
          </cell>
        </row>
        <row r="2445">
          <cell r="A2445">
            <v>45365</v>
          </cell>
          <cell r="B2445">
            <v>61.8675</v>
          </cell>
          <cell r="C2445">
            <v>69302.597399999999</v>
          </cell>
        </row>
        <row r="2446">
          <cell r="A2446">
            <v>45366</v>
          </cell>
          <cell r="B2446">
            <v>61.667299999999997</v>
          </cell>
          <cell r="C2446">
            <v>68859.096099999995</v>
          </cell>
        </row>
        <row r="2447">
          <cell r="A2447">
            <v>45369</v>
          </cell>
          <cell r="B2447">
            <v>59.645000000000003</v>
          </cell>
          <cell r="C2447">
            <v>66958.681800000006</v>
          </cell>
        </row>
        <row r="2448">
          <cell r="A2448">
            <v>45370</v>
          </cell>
          <cell r="B2448">
            <v>57.472700000000003</v>
          </cell>
          <cell r="C2448">
            <v>64420.974099999999</v>
          </cell>
        </row>
        <row r="2449">
          <cell r="A2449">
            <v>45371</v>
          </cell>
          <cell r="B2449">
            <v>58.814100000000003</v>
          </cell>
          <cell r="C2449">
            <v>65693.155700000003</v>
          </cell>
        </row>
        <row r="2450">
          <cell r="A2450">
            <v>45372</v>
          </cell>
          <cell r="B2450">
            <v>58.173400000000001</v>
          </cell>
          <cell r="C2450">
            <v>65319.569900000002</v>
          </cell>
        </row>
        <row r="2451">
          <cell r="A2451">
            <v>45373</v>
          </cell>
          <cell r="B2451">
            <v>57.042200000000001</v>
          </cell>
          <cell r="C2451">
            <v>63957.653299999998</v>
          </cell>
        </row>
        <row r="2452">
          <cell r="A2452">
            <v>45376</v>
          </cell>
          <cell r="B2452">
            <v>63.409199999999998</v>
          </cell>
          <cell r="C2452">
            <v>71009.59</v>
          </cell>
        </row>
        <row r="2453">
          <cell r="A2453">
            <v>45377</v>
          </cell>
          <cell r="B2453">
            <v>61.997599999999998</v>
          </cell>
          <cell r="C2453">
            <v>69438.008100000006</v>
          </cell>
        </row>
        <row r="2454">
          <cell r="A2454">
            <v>45378</v>
          </cell>
          <cell r="B2454">
            <v>61.256799999999998</v>
          </cell>
          <cell r="C2454">
            <v>68641.206600000005</v>
          </cell>
        </row>
        <row r="2455">
          <cell r="A2455">
            <v>45379</v>
          </cell>
          <cell r="B2455">
            <v>63.238999999999997</v>
          </cell>
          <cell r="C2455">
            <v>70856.876900000003</v>
          </cell>
        </row>
        <row r="2456">
          <cell r="A2456">
            <v>45380</v>
          </cell>
          <cell r="B2456">
            <v>63.238999999999997</v>
          </cell>
          <cell r="C2456">
            <v>69689.350099999996</v>
          </cell>
        </row>
        <row r="2457">
          <cell r="A2457">
            <v>45383</v>
          </cell>
          <cell r="B2457">
            <v>62.247900000000001</v>
          </cell>
          <cell r="C2457">
            <v>69716.952699999994</v>
          </cell>
        </row>
        <row r="2458">
          <cell r="A2458">
            <v>45384</v>
          </cell>
          <cell r="B2458">
            <v>58.764099999999999</v>
          </cell>
          <cell r="C2458">
            <v>66081.179999999993</v>
          </cell>
        </row>
        <row r="2459">
          <cell r="A2459">
            <v>45385</v>
          </cell>
          <cell r="B2459">
            <v>58.704000000000001</v>
          </cell>
          <cell r="C2459">
            <v>65872.364199999996</v>
          </cell>
        </row>
        <row r="2460">
          <cell r="A2460">
            <v>45386</v>
          </cell>
          <cell r="B2460">
            <v>61.1066</v>
          </cell>
          <cell r="C2460">
            <v>68445.222500000003</v>
          </cell>
        </row>
        <row r="2461">
          <cell r="A2461">
            <v>45387</v>
          </cell>
          <cell r="B2461">
            <v>60.055500000000002</v>
          </cell>
          <cell r="C2461">
            <v>67433.290299999993</v>
          </cell>
        </row>
        <row r="2462">
          <cell r="A2462">
            <v>45390</v>
          </cell>
          <cell r="B2462">
            <v>64.029799999999994</v>
          </cell>
          <cell r="C2462">
            <v>71670.609100000001</v>
          </cell>
        </row>
        <row r="2463">
          <cell r="A2463">
            <v>45391</v>
          </cell>
          <cell r="B2463">
            <v>61.517099999999999</v>
          </cell>
          <cell r="C2463">
            <v>68995.224300000002</v>
          </cell>
        </row>
        <row r="2464">
          <cell r="A2464">
            <v>45392</v>
          </cell>
          <cell r="B2464">
            <v>62.538200000000003</v>
          </cell>
          <cell r="C2464">
            <v>70023.379199999996</v>
          </cell>
        </row>
        <row r="2465">
          <cell r="A2465">
            <v>45393</v>
          </cell>
          <cell r="B2465">
            <v>62.858600000000003</v>
          </cell>
          <cell r="C2465">
            <v>70459.64</v>
          </cell>
        </row>
        <row r="2466">
          <cell r="A2466">
            <v>45394</v>
          </cell>
          <cell r="B2466">
            <v>59.615000000000002</v>
          </cell>
          <cell r="C2466">
            <v>66870.290599999993</v>
          </cell>
        </row>
        <row r="2467">
          <cell r="A2467">
            <v>45397</v>
          </cell>
          <cell r="B2467">
            <v>56.441600000000001</v>
          </cell>
          <cell r="C2467">
            <v>63370.080499999996</v>
          </cell>
        </row>
        <row r="2468">
          <cell r="A2468">
            <v>45398</v>
          </cell>
          <cell r="B2468">
            <v>55.941000000000003</v>
          </cell>
          <cell r="C2468">
            <v>62755.2664</v>
          </cell>
        </row>
        <row r="2469">
          <cell r="A2469">
            <v>45399</v>
          </cell>
          <cell r="B2469">
            <v>54.369300000000003</v>
          </cell>
          <cell r="C2469">
            <v>60998.678800000002</v>
          </cell>
        </row>
        <row r="2470">
          <cell r="A2470">
            <v>45400</v>
          </cell>
          <cell r="B2470">
            <v>56.641800000000003</v>
          </cell>
          <cell r="C2470">
            <v>63546.212500000001</v>
          </cell>
        </row>
        <row r="2471">
          <cell r="A2471">
            <v>45401</v>
          </cell>
          <cell r="B2471">
            <v>57.372599999999998</v>
          </cell>
          <cell r="C2471">
            <v>64314.735000000001</v>
          </cell>
        </row>
        <row r="2472">
          <cell r="A2472">
            <v>45404</v>
          </cell>
          <cell r="B2472">
            <v>59.3247</v>
          </cell>
          <cell r="C2472">
            <v>66601.564199999993</v>
          </cell>
        </row>
        <row r="2473">
          <cell r="A2473">
            <v>45405</v>
          </cell>
          <cell r="B2473">
            <v>59.2746</v>
          </cell>
          <cell r="C2473">
            <v>66468.414399999994</v>
          </cell>
        </row>
        <row r="2474">
          <cell r="A2474">
            <v>45406</v>
          </cell>
          <cell r="B2474">
            <v>56.9621</v>
          </cell>
          <cell r="C2474">
            <v>63958.796199999997</v>
          </cell>
        </row>
        <row r="2475">
          <cell r="A2475">
            <v>45407</v>
          </cell>
          <cell r="B2475">
            <v>57.6629</v>
          </cell>
          <cell r="C2475">
            <v>64677.5936</v>
          </cell>
        </row>
        <row r="2476">
          <cell r="A2476">
            <v>45408</v>
          </cell>
          <cell r="B2476">
            <v>56.801900000000003</v>
          </cell>
          <cell r="C2476">
            <v>63839.497000000003</v>
          </cell>
        </row>
        <row r="2477">
          <cell r="A2477">
            <v>45411</v>
          </cell>
          <cell r="B2477">
            <v>56.121200000000002</v>
          </cell>
          <cell r="C2477">
            <v>62955.224499999997</v>
          </cell>
        </row>
        <row r="2478">
          <cell r="A2478">
            <v>45412</v>
          </cell>
          <cell r="B2478">
            <v>52.567300000000003</v>
          </cell>
          <cell r="C2478">
            <v>59165.568500000001</v>
          </cell>
        </row>
        <row r="2479">
          <cell r="A2479">
            <v>45413</v>
          </cell>
          <cell r="B2479">
            <v>50.695300000000003</v>
          </cell>
          <cell r="C2479">
            <v>56979.135300000002</v>
          </cell>
        </row>
        <row r="2480">
          <cell r="A2480">
            <v>45414</v>
          </cell>
          <cell r="B2480">
            <v>52.917700000000004</v>
          </cell>
          <cell r="C2480">
            <v>59336.421499999997</v>
          </cell>
        </row>
        <row r="2481">
          <cell r="A2481">
            <v>45415</v>
          </cell>
          <cell r="B2481">
            <v>55.380400000000002</v>
          </cell>
          <cell r="C2481">
            <v>62096.0046</v>
          </cell>
        </row>
        <row r="2482">
          <cell r="A2482">
            <v>45418</v>
          </cell>
          <cell r="B2482">
            <v>56.301400000000001</v>
          </cell>
          <cell r="C2482">
            <v>63192.949800000002</v>
          </cell>
        </row>
        <row r="2483">
          <cell r="A2483">
            <v>45419</v>
          </cell>
          <cell r="B2483">
            <v>56.171300000000002</v>
          </cell>
          <cell r="C2483">
            <v>63039.820500000002</v>
          </cell>
        </row>
        <row r="2484">
          <cell r="A2484">
            <v>45420</v>
          </cell>
          <cell r="B2484">
            <v>55.360399999999998</v>
          </cell>
          <cell r="C2484">
            <v>62161.757899999997</v>
          </cell>
        </row>
        <row r="2485">
          <cell r="A2485">
            <v>45421</v>
          </cell>
          <cell r="B2485">
            <v>55.630699999999997</v>
          </cell>
          <cell r="C2485">
            <v>62455.916299999997</v>
          </cell>
        </row>
        <row r="2486">
          <cell r="A2486">
            <v>45422</v>
          </cell>
          <cell r="B2486">
            <v>54.048900000000003</v>
          </cell>
          <cell r="C2486">
            <v>60626.034</v>
          </cell>
        </row>
        <row r="2487">
          <cell r="A2487">
            <v>45425</v>
          </cell>
          <cell r="B2487">
            <v>56.251300000000001</v>
          </cell>
          <cell r="C2487">
            <v>63125.804300000003</v>
          </cell>
        </row>
        <row r="2488">
          <cell r="A2488">
            <v>45426</v>
          </cell>
          <cell r="B2488">
            <v>54.839799999999997</v>
          </cell>
          <cell r="C2488">
            <v>61553.397900000004</v>
          </cell>
        </row>
        <row r="2489">
          <cell r="A2489">
            <v>45427</v>
          </cell>
          <cell r="B2489">
            <v>58.8842</v>
          </cell>
          <cell r="C2489">
            <v>66087.573399999994</v>
          </cell>
        </row>
        <row r="2490">
          <cell r="A2490">
            <v>45428</v>
          </cell>
          <cell r="B2490">
            <v>58.083300000000001</v>
          </cell>
          <cell r="C2490">
            <v>65168.5576</v>
          </cell>
        </row>
        <row r="2491">
          <cell r="A2491">
            <v>45429</v>
          </cell>
          <cell r="B2491">
            <v>59.795200000000001</v>
          </cell>
          <cell r="C2491">
            <v>67045.822899999999</v>
          </cell>
        </row>
        <row r="2492">
          <cell r="A2492">
            <v>45432</v>
          </cell>
          <cell r="B2492">
            <v>62.4681</v>
          </cell>
          <cell r="C2492">
            <v>70058.249299999996</v>
          </cell>
        </row>
        <row r="2493">
          <cell r="A2493">
            <v>45433</v>
          </cell>
          <cell r="B2493">
            <v>61.667299999999997</v>
          </cell>
          <cell r="C2493">
            <v>69278.413199999995</v>
          </cell>
        </row>
        <row r="2494">
          <cell r="A2494">
            <v>45434</v>
          </cell>
          <cell r="B2494">
            <v>62.017600000000002</v>
          </cell>
          <cell r="C2494">
            <v>69584.038799999995</v>
          </cell>
        </row>
        <row r="2495">
          <cell r="A2495">
            <v>45435</v>
          </cell>
          <cell r="B2495">
            <v>59.7652</v>
          </cell>
          <cell r="C2495">
            <v>67075.233200000002</v>
          </cell>
        </row>
        <row r="2496">
          <cell r="A2496">
            <v>45436</v>
          </cell>
          <cell r="B2496">
            <v>61.597200000000001</v>
          </cell>
          <cell r="C2496">
            <v>69202.249100000001</v>
          </cell>
        </row>
        <row r="2497">
          <cell r="A2497">
            <v>45439</v>
          </cell>
          <cell r="B2497">
            <v>61.597200000000001</v>
          </cell>
          <cell r="C2497">
            <v>69216.399600000004</v>
          </cell>
        </row>
        <row r="2498">
          <cell r="A2498">
            <v>45440</v>
          </cell>
          <cell r="B2498">
            <v>60.846400000000003</v>
          </cell>
          <cell r="C2498">
            <v>68368.606299999999</v>
          </cell>
        </row>
        <row r="2499">
          <cell r="A2499">
            <v>45441</v>
          </cell>
          <cell r="B2499">
            <v>59.775199999999998</v>
          </cell>
          <cell r="C2499">
            <v>67186.346699999995</v>
          </cell>
        </row>
        <row r="2500">
          <cell r="A2500">
            <v>45442</v>
          </cell>
          <cell r="B2500">
            <v>61.1066</v>
          </cell>
          <cell r="C2500">
            <v>68635.099799999996</v>
          </cell>
        </row>
        <row r="2501">
          <cell r="A2501">
            <v>45443</v>
          </cell>
          <cell r="B2501">
            <v>60.1556</v>
          </cell>
          <cell r="C2501">
            <v>67554.703899999993</v>
          </cell>
        </row>
        <row r="2502">
          <cell r="A2502">
            <v>45446</v>
          </cell>
          <cell r="B2502">
            <v>61.577199999999998</v>
          </cell>
          <cell r="C2502">
            <v>69149.823999999993</v>
          </cell>
        </row>
        <row r="2503">
          <cell r="A2503">
            <v>45447</v>
          </cell>
          <cell r="B2503">
            <v>62.688400000000001</v>
          </cell>
          <cell r="C2503">
            <v>70484.243900000001</v>
          </cell>
        </row>
        <row r="2504">
          <cell r="A2504">
            <v>45448</v>
          </cell>
          <cell r="B2504">
            <v>63.419199999999996</v>
          </cell>
          <cell r="C2504">
            <v>71314.049100000004</v>
          </cell>
        </row>
        <row r="2505">
          <cell r="A2505">
            <v>45449</v>
          </cell>
          <cell r="B2505">
            <v>62.698399999999999</v>
          </cell>
          <cell r="C2505">
            <v>70451.899399999995</v>
          </cell>
        </row>
        <row r="2506">
          <cell r="A2506">
            <v>45450</v>
          </cell>
          <cell r="B2506">
            <v>61.5471</v>
          </cell>
          <cell r="C2506">
            <v>69297.892699999997</v>
          </cell>
        </row>
        <row r="2507">
          <cell r="A2507">
            <v>45453</v>
          </cell>
          <cell r="B2507">
            <v>61.797400000000003</v>
          </cell>
          <cell r="C2507">
            <v>69509.971600000004</v>
          </cell>
        </row>
        <row r="2508">
          <cell r="A2508">
            <v>45454</v>
          </cell>
          <cell r="B2508">
            <v>59.945399999999999</v>
          </cell>
          <cell r="C2508">
            <v>67375.532300000006</v>
          </cell>
        </row>
        <row r="2509">
          <cell r="A2509">
            <v>45455</v>
          </cell>
          <cell r="B2509">
            <v>60.015500000000003</v>
          </cell>
          <cell r="C2509">
            <v>67577.306299999997</v>
          </cell>
        </row>
        <row r="2510">
          <cell r="A2510">
            <v>45456</v>
          </cell>
          <cell r="B2510">
            <v>59.204599999999999</v>
          </cell>
          <cell r="C2510">
            <v>66581.623800000001</v>
          </cell>
        </row>
        <row r="2511">
          <cell r="A2511">
            <v>45457</v>
          </cell>
          <cell r="B2511">
            <v>58.243499999999997</v>
          </cell>
          <cell r="C2511">
            <v>65453.018199999999</v>
          </cell>
        </row>
        <row r="2512">
          <cell r="A2512">
            <v>45460</v>
          </cell>
          <cell r="B2512">
            <v>59.2746</v>
          </cell>
          <cell r="C2512">
            <v>66621.668399999995</v>
          </cell>
        </row>
        <row r="2513">
          <cell r="A2513">
            <v>45461</v>
          </cell>
          <cell r="B2513">
            <v>57.242400000000004</v>
          </cell>
          <cell r="C2513">
            <v>64373.737500000003</v>
          </cell>
        </row>
        <row r="2514">
          <cell r="A2514">
            <v>45462</v>
          </cell>
          <cell r="B2514">
            <v>57.242400000000004</v>
          </cell>
          <cell r="C2514">
            <v>64859.965900000003</v>
          </cell>
        </row>
        <row r="2515">
          <cell r="A2515">
            <v>45463</v>
          </cell>
          <cell r="B2515">
            <v>57.792999999999999</v>
          </cell>
          <cell r="C2515">
            <v>64972.610500000003</v>
          </cell>
        </row>
        <row r="2516">
          <cell r="A2516">
            <v>45464</v>
          </cell>
          <cell r="B2516">
            <v>57.1023</v>
          </cell>
          <cell r="C2516">
            <v>64173.162499999999</v>
          </cell>
        </row>
        <row r="2517">
          <cell r="A2517">
            <v>45467</v>
          </cell>
          <cell r="B2517">
            <v>52.667400000000001</v>
          </cell>
          <cell r="C2517">
            <v>59191.392899999999</v>
          </cell>
        </row>
        <row r="2518">
          <cell r="A2518">
            <v>45468</v>
          </cell>
          <cell r="B2518">
            <v>55.080100000000002</v>
          </cell>
          <cell r="C2518">
            <v>61998.724600000001</v>
          </cell>
        </row>
        <row r="2519">
          <cell r="A2519">
            <v>45469</v>
          </cell>
          <cell r="B2519">
            <v>54.189100000000003</v>
          </cell>
          <cell r="C2519">
            <v>60949.058100000002</v>
          </cell>
        </row>
        <row r="2520">
          <cell r="A2520">
            <v>45470</v>
          </cell>
          <cell r="B2520">
            <v>54.579500000000003</v>
          </cell>
          <cell r="C2520">
            <v>61343.0579</v>
          </cell>
        </row>
        <row r="2521">
          <cell r="A2521">
            <v>45471</v>
          </cell>
          <cell r="B2521">
            <v>53.298099999999998</v>
          </cell>
          <cell r="C2521">
            <v>59955.9663</v>
          </cell>
        </row>
        <row r="2522">
          <cell r="A2522">
            <v>45474</v>
          </cell>
          <cell r="B2522">
            <v>56.151200000000003</v>
          </cell>
          <cell r="C2522">
            <v>63235.633399999999</v>
          </cell>
        </row>
        <row r="2523">
          <cell r="A2523">
            <v>45475</v>
          </cell>
          <cell r="B2523">
            <v>54.9499</v>
          </cell>
          <cell r="C2523">
            <v>61803.955499999996</v>
          </cell>
        </row>
        <row r="2524">
          <cell r="A2524">
            <v>45476</v>
          </cell>
          <cell r="B2524">
            <v>53.718600000000002</v>
          </cell>
          <cell r="C2524">
            <v>59613.554900000003</v>
          </cell>
        </row>
        <row r="2525">
          <cell r="A2525">
            <v>45477</v>
          </cell>
          <cell r="B2525">
            <v>53.718600000000002</v>
          </cell>
          <cell r="C2525">
            <v>58253.344700000001</v>
          </cell>
        </row>
        <row r="2526">
          <cell r="A2526">
            <v>45478</v>
          </cell>
          <cell r="B2526">
            <v>50.204799999999999</v>
          </cell>
          <cell r="C2526">
            <v>56458.259899999997</v>
          </cell>
        </row>
        <row r="2527">
          <cell r="A2527">
            <v>45481</v>
          </cell>
          <cell r="B2527">
            <v>50.1447</v>
          </cell>
          <cell r="C2527">
            <v>56493.991900000001</v>
          </cell>
        </row>
        <row r="2528">
          <cell r="A2528">
            <v>45482</v>
          </cell>
          <cell r="B2528">
            <v>51.406100000000002</v>
          </cell>
          <cell r="C2528">
            <v>57863.181900000003</v>
          </cell>
        </row>
        <row r="2529">
          <cell r="A2529">
            <v>45483</v>
          </cell>
          <cell r="B2529">
            <v>50.9756</v>
          </cell>
          <cell r="C2529">
            <v>57402.625</v>
          </cell>
        </row>
        <row r="2530">
          <cell r="A2530">
            <v>45484</v>
          </cell>
          <cell r="B2530">
            <v>50.955599999999997</v>
          </cell>
          <cell r="C2530">
            <v>57386.246200000001</v>
          </cell>
        </row>
        <row r="2531">
          <cell r="A2531">
            <v>45485</v>
          </cell>
          <cell r="B2531">
            <v>51.195799999999998</v>
          </cell>
          <cell r="C2531">
            <v>57605.708200000001</v>
          </cell>
        </row>
        <row r="2532">
          <cell r="A2532">
            <v>45488</v>
          </cell>
          <cell r="B2532">
            <v>56.351500000000001</v>
          </cell>
          <cell r="C2532">
            <v>63453.345999999998</v>
          </cell>
        </row>
        <row r="2533">
          <cell r="A2533">
            <v>45489</v>
          </cell>
          <cell r="B2533">
            <v>57.913200000000003</v>
          </cell>
          <cell r="C2533">
            <v>65196.338600000003</v>
          </cell>
        </row>
        <row r="2534">
          <cell r="A2534">
            <v>45490</v>
          </cell>
          <cell r="B2534">
            <v>57.392600000000002</v>
          </cell>
          <cell r="C2534">
            <v>64570.676500000001</v>
          </cell>
        </row>
        <row r="2535">
          <cell r="A2535">
            <v>45491</v>
          </cell>
          <cell r="B2535">
            <v>56.461599999999997</v>
          </cell>
          <cell r="C2535">
            <v>63517.576200000003</v>
          </cell>
        </row>
        <row r="2536">
          <cell r="A2536">
            <v>45492</v>
          </cell>
          <cell r="B2536">
            <v>59.745199999999997</v>
          </cell>
          <cell r="C2536">
            <v>67235.342399999994</v>
          </cell>
        </row>
        <row r="2537">
          <cell r="A2537">
            <v>45495</v>
          </cell>
          <cell r="B2537">
            <v>60.626100000000001</v>
          </cell>
          <cell r="C2537">
            <v>68248.291100000002</v>
          </cell>
        </row>
        <row r="2538">
          <cell r="A2538">
            <v>45496</v>
          </cell>
          <cell r="B2538">
            <v>58.163400000000003</v>
          </cell>
          <cell r="C2538">
            <v>65494.8802</v>
          </cell>
        </row>
        <row r="2539">
          <cell r="A2539">
            <v>45497</v>
          </cell>
          <cell r="B2539">
            <v>58.293599999999998</v>
          </cell>
          <cell r="C2539">
            <v>65668.029699999999</v>
          </cell>
        </row>
        <row r="2540">
          <cell r="A2540">
            <v>45498</v>
          </cell>
          <cell r="B2540">
            <v>57.422600000000003</v>
          </cell>
          <cell r="C2540">
            <v>64680.278899999998</v>
          </cell>
        </row>
        <row r="2541">
          <cell r="A2541">
            <v>45499</v>
          </cell>
          <cell r="B2541">
            <v>60.395899999999997</v>
          </cell>
          <cell r="C2541">
            <v>68013.977599999998</v>
          </cell>
        </row>
        <row r="2542">
          <cell r="A2542">
            <v>45502</v>
          </cell>
          <cell r="B2542">
            <v>59.745199999999997</v>
          </cell>
          <cell r="C2542">
            <v>67267.3073</v>
          </cell>
        </row>
        <row r="2543">
          <cell r="A2543">
            <v>45503</v>
          </cell>
          <cell r="B2543">
            <v>59.049100000000003</v>
          </cell>
          <cell r="C2543">
            <v>65863.893899999995</v>
          </cell>
        </row>
        <row r="2544">
          <cell r="A2544">
            <v>45504</v>
          </cell>
          <cell r="B2544">
            <v>58.4542</v>
          </cell>
          <cell r="C2544">
            <v>65238.39</v>
          </cell>
        </row>
        <row r="2545">
          <cell r="A2545">
            <v>45505</v>
          </cell>
          <cell r="B2545">
            <v>56.725299999999997</v>
          </cell>
          <cell r="C2545">
            <v>63379.189700000003</v>
          </cell>
        </row>
        <row r="2546">
          <cell r="A2546">
            <v>45506</v>
          </cell>
          <cell r="B2546">
            <v>55.984400000000001</v>
          </cell>
          <cell r="C2546">
            <v>62573.550999999999</v>
          </cell>
        </row>
        <row r="2547">
          <cell r="A2547">
            <v>45509</v>
          </cell>
          <cell r="B2547">
            <v>47.845500000000001</v>
          </cell>
          <cell r="C2547">
            <v>53461.36</v>
          </cell>
        </row>
        <row r="2548">
          <cell r="A2548">
            <v>45510</v>
          </cell>
          <cell r="B2548">
            <v>50.876600000000003</v>
          </cell>
          <cell r="C2548">
            <v>56804.52</v>
          </cell>
        </row>
        <row r="2549">
          <cell r="A2549">
            <v>45511</v>
          </cell>
          <cell r="B2549">
            <v>49.024299999999997</v>
          </cell>
          <cell r="C2549">
            <v>54746.89</v>
          </cell>
        </row>
        <row r="2550">
          <cell r="A2550">
            <v>45512</v>
          </cell>
          <cell r="B2550">
            <v>53.2453</v>
          </cell>
          <cell r="C2550">
            <v>59395.91</v>
          </cell>
        </row>
        <row r="2551">
          <cell r="A2551">
            <v>45513</v>
          </cell>
          <cell r="B2551">
            <v>54.345399999999998</v>
          </cell>
          <cell r="C2551">
            <v>60691.28</v>
          </cell>
        </row>
        <row r="2552">
          <cell r="A2552">
            <v>45516</v>
          </cell>
          <cell r="B2552">
            <v>52.8748</v>
          </cell>
          <cell r="C2552">
            <v>59034.12</v>
          </cell>
        </row>
        <row r="2553">
          <cell r="A2553">
            <v>45517</v>
          </cell>
          <cell r="B2553">
            <v>54.4465</v>
          </cell>
          <cell r="C2553">
            <v>60860.43</v>
          </cell>
        </row>
        <row r="2554">
          <cell r="A2554">
            <v>45518</v>
          </cell>
          <cell r="B2554">
            <v>52.751300000000001</v>
          </cell>
          <cell r="C2554">
            <v>58912.6</v>
          </cell>
        </row>
        <row r="2555">
          <cell r="A2555">
            <v>45519</v>
          </cell>
          <cell r="B2555">
            <v>51.078600000000002</v>
          </cell>
          <cell r="C2555">
            <v>57056.63</v>
          </cell>
        </row>
        <row r="2556">
          <cell r="A2556">
            <v>45520</v>
          </cell>
          <cell r="B2556">
            <v>53.469799999999999</v>
          </cell>
          <cell r="C2556">
            <v>59735.64</v>
          </cell>
        </row>
        <row r="2557">
          <cell r="A2557">
            <v>45523</v>
          </cell>
          <cell r="B2557">
            <v>52.784999999999997</v>
          </cell>
          <cell r="C2557">
            <v>59020.03</v>
          </cell>
        </row>
        <row r="2558">
          <cell r="A2558">
            <v>45524</v>
          </cell>
          <cell r="B2558">
            <v>53.312600000000003</v>
          </cell>
          <cell r="C2558">
            <v>59500.04</v>
          </cell>
        </row>
        <row r="2559">
          <cell r="A2559">
            <v>45525</v>
          </cell>
          <cell r="B2559">
            <v>55.142499999999998</v>
          </cell>
          <cell r="C2559">
            <v>61582.94</v>
          </cell>
        </row>
        <row r="2560">
          <cell r="A2560">
            <v>45526</v>
          </cell>
          <cell r="B2560">
            <v>53.952500000000001</v>
          </cell>
          <cell r="C2560">
            <v>60279.54</v>
          </cell>
        </row>
        <row r="2561">
          <cell r="A2561">
            <v>45527</v>
          </cell>
          <cell r="B2561">
            <v>57.017200000000003</v>
          </cell>
          <cell r="C2561">
            <v>63686.75</v>
          </cell>
        </row>
        <row r="2562">
          <cell r="A2562">
            <v>45530</v>
          </cell>
          <cell r="B2562">
            <v>56.691699999999997</v>
          </cell>
          <cell r="C2562">
            <v>63323.11</v>
          </cell>
        </row>
        <row r="2563">
          <cell r="A2563">
            <v>45531</v>
          </cell>
          <cell r="B2563">
            <v>55.580300000000001</v>
          </cell>
          <cell r="C2563">
            <v>62085.440000000002</v>
          </cell>
        </row>
        <row r="2564">
          <cell r="A2564">
            <v>45532</v>
          </cell>
          <cell r="B2564">
            <v>52.6952</v>
          </cell>
          <cell r="C2564">
            <v>58874.09</v>
          </cell>
        </row>
        <row r="2565">
          <cell r="A2565">
            <v>45533</v>
          </cell>
          <cell r="B2565">
            <v>52.9983</v>
          </cell>
          <cell r="C2565">
            <v>59256.41</v>
          </cell>
        </row>
        <row r="2566">
          <cell r="A2566">
            <v>45534</v>
          </cell>
          <cell r="B2566">
            <v>52.481900000000003</v>
          </cell>
          <cell r="C2566">
            <v>58724.01</v>
          </cell>
        </row>
        <row r="2567">
          <cell r="A2567">
            <v>45537</v>
          </cell>
          <cell r="B2567">
            <v>52.481900000000003</v>
          </cell>
          <cell r="C2567">
            <v>58437.07</v>
          </cell>
        </row>
        <row r="2568">
          <cell r="A2568">
            <v>45538</v>
          </cell>
          <cell r="B2568">
            <v>51.8645</v>
          </cell>
          <cell r="C2568">
            <v>58004.27</v>
          </cell>
        </row>
        <row r="2569">
          <cell r="A2569">
            <v>45539</v>
          </cell>
          <cell r="B2569">
            <v>51.9206</v>
          </cell>
          <cell r="C2569">
            <v>58064.3</v>
          </cell>
        </row>
        <row r="2570">
          <cell r="A2570">
            <v>45540</v>
          </cell>
          <cell r="B2570">
            <v>50.135599999999997</v>
          </cell>
          <cell r="C2570">
            <v>56020.45</v>
          </cell>
        </row>
        <row r="2571">
          <cell r="A2571">
            <v>45541</v>
          </cell>
          <cell r="B2571">
            <v>47.823099999999997</v>
          </cell>
          <cell r="C2571">
            <v>53499.33</v>
          </cell>
        </row>
        <row r="2572">
          <cell r="A2572">
            <v>45544</v>
          </cell>
          <cell r="B2572">
            <v>51.0899</v>
          </cell>
          <cell r="C2572">
            <v>57122.71</v>
          </cell>
        </row>
        <row r="2573">
          <cell r="A2573">
            <v>45545</v>
          </cell>
          <cell r="B2573">
            <v>51.853200000000001</v>
          </cell>
          <cell r="C2573">
            <v>57972.98</v>
          </cell>
        </row>
        <row r="2574">
          <cell r="A2574">
            <v>45546</v>
          </cell>
          <cell r="B2574">
            <v>51.527700000000003</v>
          </cell>
          <cell r="C2574">
            <v>57648.65</v>
          </cell>
        </row>
        <row r="2575">
          <cell r="A2575">
            <v>45547</v>
          </cell>
          <cell r="B2575">
            <v>52.234900000000003</v>
          </cell>
          <cell r="C2575">
            <v>58380.41</v>
          </cell>
        </row>
        <row r="2576">
          <cell r="A2576">
            <v>45548</v>
          </cell>
          <cell r="B2576">
            <v>53.481000000000002</v>
          </cell>
          <cell r="C2576">
            <v>59741.91</v>
          </cell>
        </row>
        <row r="2577">
          <cell r="A2577">
            <v>45551</v>
          </cell>
          <cell r="B2577">
            <v>51.7971</v>
          </cell>
          <cell r="C2577">
            <v>57893.8</v>
          </cell>
        </row>
        <row r="2578">
          <cell r="A2578">
            <v>45552</v>
          </cell>
          <cell r="B2578">
            <v>53.626899999999999</v>
          </cell>
          <cell r="C2578">
            <v>59992.31</v>
          </cell>
        </row>
        <row r="2579">
          <cell r="A2579">
            <v>45553</v>
          </cell>
          <cell r="B2579">
            <v>53.6494</v>
          </cell>
          <cell r="C2579">
            <v>60070.2</v>
          </cell>
        </row>
        <row r="2580">
          <cell r="A2580">
            <v>45554</v>
          </cell>
          <cell r="B2580">
            <v>56.557000000000002</v>
          </cell>
          <cell r="C2580">
            <v>63270.25</v>
          </cell>
        </row>
        <row r="2581">
          <cell r="A2581">
            <v>45555</v>
          </cell>
          <cell r="B2581">
            <v>56.164000000000001</v>
          </cell>
          <cell r="C2581">
            <v>62835.18</v>
          </cell>
        </row>
        <row r="2582">
          <cell r="A2582">
            <v>45558</v>
          </cell>
          <cell r="B2582">
            <v>56.590600000000002</v>
          </cell>
          <cell r="C2582">
            <v>63305.43</v>
          </cell>
        </row>
        <row r="2583">
          <cell r="A2583">
            <v>45559</v>
          </cell>
          <cell r="B2583">
            <v>57.511200000000002</v>
          </cell>
          <cell r="C2583">
            <v>64333.38</v>
          </cell>
        </row>
        <row r="2584">
          <cell r="A2584">
            <v>45560</v>
          </cell>
          <cell r="B2584">
            <v>56.467100000000002</v>
          </cell>
          <cell r="C2584">
            <v>63155.21</v>
          </cell>
        </row>
        <row r="2585">
          <cell r="A2585">
            <v>45561</v>
          </cell>
          <cell r="B2585">
            <v>57.859200000000001</v>
          </cell>
          <cell r="C2585">
            <v>64748.29</v>
          </cell>
        </row>
        <row r="2586">
          <cell r="A2586">
            <v>45562</v>
          </cell>
          <cell r="B2586">
            <v>58.723599999999998</v>
          </cell>
          <cell r="C2586">
            <v>65688.58</v>
          </cell>
        </row>
        <row r="2587">
          <cell r="A2587">
            <v>45565</v>
          </cell>
          <cell r="B2587">
            <v>56.691699999999997</v>
          </cell>
          <cell r="C2587">
            <v>63430.51</v>
          </cell>
        </row>
        <row r="2588">
          <cell r="A2588">
            <v>45566</v>
          </cell>
          <cell r="B2588">
            <v>55.142499999999998</v>
          </cell>
          <cell r="C2588">
            <v>61718.02</v>
          </cell>
        </row>
        <row r="2589">
          <cell r="A2589">
            <v>45567</v>
          </cell>
          <cell r="B2589">
            <v>53.795299999999997</v>
          </cell>
          <cell r="C2589">
            <v>60188.33</v>
          </cell>
        </row>
        <row r="2590">
          <cell r="A2590">
            <v>45568</v>
          </cell>
          <cell r="B2590">
            <v>54.536299999999997</v>
          </cell>
          <cell r="C2590">
            <v>61030.09</v>
          </cell>
        </row>
        <row r="2591">
          <cell r="A2591">
            <v>45569</v>
          </cell>
          <cell r="B2591">
            <v>55.771099999999997</v>
          </cell>
          <cell r="C2591">
            <v>62403.47</v>
          </cell>
        </row>
        <row r="2592">
          <cell r="A2592">
            <v>45572</v>
          </cell>
          <cell r="B2592">
            <v>56.624299999999998</v>
          </cell>
          <cell r="C2592">
            <v>63345.09</v>
          </cell>
        </row>
        <row r="2593">
          <cell r="A2593">
            <v>45573</v>
          </cell>
          <cell r="B2593">
            <v>55.591500000000003</v>
          </cell>
          <cell r="C2593">
            <v>62217.36</v>
          </cell>
        </row>
        <row r="2594">
          <cell r="A2594">
            <v>45574</v>
          </cell>
          <cell r="B2594">
            <v>54.468899999999998</v>
          </cell>
          <cell r="C2594">
            <v>60981.96</v>
          </cell>
        </row>
        <row r="2595">
          <cell r="A2595">
            <v>45575</v>
          </cell>
          <cell r="B2595">
            <v>53.312600000000003</v>
          </cell>
          <cell r="C2595">
            <v>59666.18</v>
          </cell>
        </row>
        <row r="2596">
          <cell r="A2596">
            <v>45576</v>
          </cell>
          <cell r="B2596">
            <v>56.433500000000002</v>
          </cell>
          <cell r="C2596">
            <v>63078.54</v>
          </cell>
        </row>
        <row r="2597">
          <cell r="A2597">
            <v>45579</v>
          </cell>
          <cell r="B2597">
            <v>58.914400000000001</v>
          </cell>
          <cell r="C2597">
            <v>65929.86</v>
          </cell>
        </row>
        <row r="2598">
          <cell r="A2598">
            <v>45580</v>
          </cell>
          <cell r="B2598">
            <v>59.835000000000001</v>
          </cell>
          <cell r="C2598">
            <v>66967.33</v>
          </cell>
        </row>
        <row r="2599">
          <cell r="A2599">
            <v>45581</v>
          </cell>
          <cell r="B2599">
            <v>60.4861</v>
          </cell>
          <cell r="C2599">
            <v>67742.75</v>
          </cell>
        </row>
        <row r="2600">
          <cell r="A2600">
            <v>45582</v>
          </cell>
          <cell r="B2600">
            <v>59.677799999999998</v>
          </cell>
          <cell r="C2600">
            <v>66795.3</v>
          </cell>
        </row>
        <row r="2601">
          <cell r="A2601">
            <v>45583</v>
          </cell>
          <cell r="B2601">
            <v>61.294400000000003</v>
          </cell>
          <cell r="C2601">
            <v>68625.149999999994</v>
          </cell>
        </row>
        <row r="2602">
          <cell r="A2602">
            <v>45586</v>
          </cell>
          <cell r="B2602">
            <v>60.497300000000003</v>
          </cell>
          <cell r="C2602">
            <v>67731.67</v>
          </cell>
        </row>
        <row r="2603">
          <cell r="A2603">
            <v>45587</v>
          </cell>
          <cell r="B2603">
            <v>60.216700000000003</v>
          </cell>
          <cell r="C2603">
            <v>67456.539999999994</v>
          </cell>
        </row>
        <row r="2604">
          <cell r="A2604">
            <v>45588</v>
          </cell>
          <cell r="B2604">
            <v>59.307299999999998</v>
          </cell>
          <cell r="C2604">
            <v>66352.73</v>
          </cell>
        </row>
        <row r="2605">
          <cell r="A2605">
            <v>45589</v>
          </cell>
          <cell r="B2605">
            <v>60.98</v>
          </cell>
          <cell r="C2605">
            <v>68212.5</v>
          </cell>
        </row>
        <row r="2606">
          <cell r="A2606">
            <v>45590</v>
          </cell>
          <cell r="B2606">
            <v>59.599200000000003</v>
          </cell>
          <cell r="C2606">
            <v>66726.02</v>
          </cell>
        </row>
        <row r="2607">
          <cell r="A2607">
            <v>45593</v>
          </cell>
          <cell r="B2607">
            <v>62.17</v>
          </cell>
          <cell r="C2607">
            <v>69587.95</v>
          </cell>
        </row>
        <row r="2608">
          <cell r="A2608">
            <v>45594</v>
          </cell>
          <cell r="B2608">
            <v>64.740799999999993</v>
          </cell>
          <cell r="C2608">
            <v>72531.649999999994</v>
          </cell>
        </row>
        <row r="2609">
          <cell r="A2609">
            <v>45595</v>
          </cell>
          <cell r="B2609">
            <v>64.078400000000002</v>
          </cell>
          <cell r="C2609">
            <v>71822.44</v>
          </cell>
        </row>
        <row r="2610">
          <cell r="A2610">
            <v>45596</v>
          </cell>
          <cell r="B2610">
            <v>62.428199999999997</v>
          </cell>
          <cell r="C2610">
            <v>69948.38</v>
          </cell>
        </row>
        <row r="2611">
          <cell r="A2611">
            <v>45597</v>
          </cell>
          <cell r="B2611">
            <v>61.754600000000003</v>
          </cell>
          <cell r="C2611">
            <v>69266.95</v>
          </cell>
        </row>
        <row r="2612">
          <cell r="A2612">
            <v>45600</v>
          </cell>
          <cell r="B2612">
            <v>60.048299999999998</v>
          </cell>
          <cell r="C2612">
            <v>67289.929999999993</v>
          </cell>
        </row>
        <row r="2613">
          <cell r="A2613">
            <v>45601</v>
          </cell>
          <cell r="B2613">
            <v>61.934199999999997</v>
          </cell>
          <cell r="C2613">
            <v>69442.7</v>
          </cell>
        </row>
        <row r="2614">
          <cell r="A2614">
            <v>45602</v>
          </cell>
          <cell r="B2614">
            <v>68.03</v>
          </cell>
          <cell r="C2614">
            <v>76231.61</v>
          </cell>
        </row>
        <row r="2615">
          <cell r="A2615">
            <v>45603</v>
          </cell>
          <cell r="B2615">
            <v>68.344300000000004</v>
          </cell>
          <cell r="C2615">
            <v>76618.09</v>
          </cell>
        </row>
        <row r="2616">
          <cell r="A2616">
            <v>45604</v>
          </cell>
          <cell r="B2616">
            <v>68.277000000000001</v>
          </cell>
          <cell r="C2616">
            <v>76490.789099999995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88C8E-E3A4-44B1-99BD-B9810B14D4F6}">
  <sheetPr codeName="Sheet1"/>
  <dimension ref="A1:N2496"/>
  <sheetViews>
    <sheetView showGridLines="0" workbookViewId="0">
      <selection activeCell="Q21" sqref="Q21"/>
    </sheetView>
  </sheetViews>
  <sheetFormatPr defaultRowHeight="16.5" x14ac:dyDescent="0.3"/>
  <cols>
    <col min="1" max="1" width="11.5703125" style="70" customWidth="1"/>
    <col min="2" max="6" width="9.28515625" style="70" bestFit="1" customWidth="1"/>
    <col min="7" max="7" width="9.140625" style="70"/>
    <col min="8" max="8" width="14.85546875" style="70" bestFit="1" customWidth="1"/>
    <col min="9" max="13" width="12.85546875" style="70" bestFit="1" customWidth="1"/>
    <col min="14" max="14" width="9.140625" style="70"/>
  </cols>
  <sheetData>
    <row r="1" spans="1:13" x14ac:dyDescent="0.3">
      <c r="H1" s="129" t="str" cm="1">
        <f t="array" ref="H1:M23">[2]!AIM_Stat_Full_summary(B3:F3,B4:F2496,"P","D")</f>
        <v>Summary</v>
      </c>
      <c r="I1" s="130" t="str">
        <v/>
      </c>
      <c r="J1" s="130" t="str">
        <v/>
      </c>
      <c r="K1" s="130" t="str">
        <v/>
      </c>
      <c r="L1" s="130" t="str">
        <v/>
      </c>
      <c r="M1" s="131" t="str">
        <v/>
      </c>
    </row>
    <row r="2" spans="1:13" x14ac:dyDescent="0.3">
      <c r="A2" s="72" t="s">
        <v>4</v>
      </c>
      <c r="C2" s="100" t="s">
        <v>3</v>
      </c>
      <c r="D2" s="100"/>
      <c r="E2" s="100"/>
      <c r="F2" s="100"/>
      <c r="H2" s="70" t="str">
        <v>Description</v>
      </c>
      <c r="I2" s="73" t="str">
        <v>EFFR</v>
      </c>
      <c r="J2" s="73" t="str">
        <v>BND</v>
      </c>
      <c r="K2" s="73" t="str">
        <v>VTI</v>
      </c>
      <c r="L2" s="73" t="str">
        <v>IAU</v>
      </c>
      <c r="M2" s="73" t="str">
        <v>XBX</v>
      </c>
    </row>
    <row r="3" spans="1:13" x14ac:dyDescent="0.3">
      <c r="A3" s="73" t="s">
        <v>5</v>
      </c>
      <c r="B3" s="73" t="s">
        <v>6</v>
      </c>
      <c r="C3" s="73" t="s">
        <v>0</v>
      </c>
      <c r="D3" s="73" t="s">
        <v>1</v>
      </c>
      <c r="E3" s="73" t="s">
        <v>2</v>
      </c>
      <c r="F3" s="73" t="s">
        <v>35</v>
      </c>
      <c r="H3" s="70" t="str">
        <v>No. of obs.</v>
      </c>
      <c r="I3" s="74">
        <v>2492</v>
      </c>
      <c r="J3" s="74">
        <v>2492</v>
      </c>
      <c r="K3" s="74">
        <v>2492</v>
      </c>
      <c r="L3" s="74">
        <v>2492</v>
      </c>
      <c r="M3" s="74">
        <v>2492</v>
      </c>
    </row>
    <row r="4" spans="1:13" x14ac:dyDescent="0.3">
      <c r="A4" s="75">
        <v>41946</v>
      </c>
      <c r="B4" s="76">
        <v>2257.3460574998103</v>
      </c>
      <c r="C4" s="76">
        <v>100.0104</v>
      </c>
      <c r="D4" s="76">
        <v>116.7993</v>
      </c>
      <c r="E4" s="76">
        <v>22.58</v>
      </c>
      <c r="F4" s="76">
        <f>VLOOKUP(A4,'[4]Full history'!$A$2:$C$2616,3,FALSE)</f>
        <v>327.16269999999997</v>
      </c>
      <c r="H4" s="70" t="str">
        <v>Mean (daily)</v>
      </c>
      <c r="I4" s="77">
        <v>6.7865957498460756E-5</v>
      </c>
      <c r="J4" s="77">
        <v>6.9523810856093348E-5</v>
      </c>
      <c r="K4" s="77">
        <v>4.715510229454658E-4</v>
      </c>
      <c r="L4" s="77">
        <v>3.1658923530540471E-4</v>
      </c>
      <c r="M4" s="77">
        <v>2.1136607761957135E-3</v>
      </c>
    </row>
    <row r="5" spans="1:13" x14ac:dyDescent="0.3">
      <c r="A5" s="75">
        <v>41947</v>
      </c>
      <c r="B5" s="76">
        <v>2257.3517008649537</v>
      </c>
      <c r="C5" s="76">
        <v>99.986000000000004</v>
      </c>
      <c r="D5" s="76">
        <v>116.3729</v>
      </c>
      <c r="E5" s="76">
        <v>22.6</v>
      </c>
      <c r="F5" s="76">
        <f>VLOOKUP(A5,'[4]Full history'!$A$2:$C$2616,3,FALSE)</f>
        <v>326.81130000000002</v>
      </c>
      <c r="H5" s="70" t="str">
        <v>StDev (daily)</v>
      </c>
      <c r="I5" s="77">
        <v>9.5922036638409341E-5</v>
      </c>
      <c r="J5" s="77">
        <v>3.418899553233492E-3</v>
      </c>
      <c r="K5" s="77">
        <v>1.1385803981842682E-2</v>
      </c>
      <c r="L5" s="77">
        <v>8.9755872358578369E-3</v>
      </c>
      <c r="M5" s="77">
        <v>4.2767649215018112E-2</v>
      </c>
    </row>
    <row r="6" spans="1:13" x14ac:dyDescent="0.3">
      <c r="A6" s="75">
        <v>41948</v>
      </c>
      <c r="B6" s="76">
        <v>2257.3579712863452</v>
      </c>
      <c r="C6" s="76">
        <v>100.10769999999999</v>
      </c>
      <c r="D6" s="76">
        <v>116.92270000000001</v>
      </c>
      <c r="E6" s="76">
        <v>22.12</v>
      </c>
      <c r="F6" s="76">
        <f>VLOOKUP(A6,'[4]Full history'!$A$2:$C$2616,3,FALSE)</f>
        <v>340.21699999999998</v>
      </c>
      <c r="H6" s="70" t="str">
        <v>Skewness</v>
      </c>
      <c r="I6" s="78">
        <v>2.6464297384733158</v>
      </c>
      <c r="J6" s="78">
        <v>-1.1923853428654627</v>
      </c>
      <c r="K6" s="78">
        <v>-0.81309433988455726</v>
      </c>
      <c r="L6" s="78">
        <v>-0.10870262026379308</v>
      </c>
      <c r="M6" s="78">
        <v>-0.24243178789772815</v>
      </c>
    </row>
    <row r="7" spans="1:13" x14ac:dyDescent="0.3">
      <c r="A7" s="75">
        <v>41949</v>
      </c>
      <c r="B7" s="76">
        <v>2257.3636146812732</v>
      </c>
      <c r="C7" s="76">
        <v>99.876400000000004</v>
      </c>
      <c r="D7" s="76">
        <v>117.49509999999999</v>
      </c>
      <c r="E7" s="76">
        <v>22.14</v>
      </c>
      <c r="F7" s="76">
        <f>VLOOKUP(A7,'[4]Full history'!$A$2:$C$2616,3,FALSE)</f>
        <v>351.11689999999999</v>
      </c>
      <c r="H7" s="70" t="str">
        <v>Kurtosis</v>
      </c>
      <c r="I7" s="78">
        <v>8.2657506775620782</v>
      </c>
      <c r="J7" s="78">
        <v>41.061143754762341</v>
      </c>
      <c r="K7" s="78">
        <v>14.294545717772092</v>
      </c>
      <c r="L7" s="78">
        <v>2.6824728220419232</v>
      </c>
      <c r="M7" s="78">
        <v>4.7153514393464073</v>
      </c>
    </row>
    <row r="8" spans="1:13" x14ac:dyDescent="0.3">
      <c r="A8" s="75">
        <v>41950</v>
      </c>
      <c r="B8" s="76">
        <v>2257.3692580903098</v>
      </c>
      <c r="C8" s="76">
        <v>100.21729999999999</v>
      </c>
      <c r="D8" s="76">
        <v>117.5848</v>
      </c>
      <c r="E8" s="76">
        <v>22.74</v>
      </c>
      <c r="F8" s="76">
        <f>VLOOKUP(A8,'[4]Full history'!$A$2:$C$2616,3,FALSE)</f>
        <v>342.0949</v>
      </c>
      <c r="H8" s="70" t="str">
        <v>Autocorrelation</v>
      </c>
      <c r="I8" s="78">
        <v>0.49546551316923948</v>
      </c>
      <c r="J8" s="78">
        <v>-4.9467034836192716E-3</v>
      </c>
      <c r="K8" s="78">
        <v>-0.11188114468064408</v>
      </c>
      <c r="L8" s="78">
        <v>-2.076954586419912E-3</v>
      </c>
      <c r="M8" s="78">
        <v>-3.8314428731392701E-3</v>
      </c>
    </row>
    <row r="9" spans="1:13" x14ac:dyDescent="0.3">
      <c r="A9" s="75">
        <v>41953</v>
      </c>
      <c r="B9" s="76">
        <v>2257.3861883597456</v>
      </c>
      <c r="C9" s="76">
        <v>100.0104</v>
      </c>
      <c r="D9" s="76">
        <v>117.944</v>
      </c>
      <c r="E9" s="76">
        <v>22.26</v>
      </c>
      <c r="F9" s="76">
        <f>VLOOKUP(A9,'[4]Full history'!$A$2:$C$2616,3,FALSE)</f>
        <v>370.21289999999999</v>
      </c>
      <c r="H9" s="70" t="str">
        <v>Minimum</v>
      </c>
      <c r="I9" s="79">
        <v>1.1111104938348968E-6</v>
      </c>
      <c r="J9" s="79">
        <v>-5.5920526868446369E-2</v>
      </c>
      <c r="K9" s="79">
        <v>-0.12082234888785265</v>
      </c>
      <c r="L9" s="79">
        <v>-5.4815530414419007E-2</v>
      </c>
      <c r="M9" s="79">
        <v>-0.26257080955290607</v>
      </c>
    </row>
    <row r="10" spans="1:13" x14ac:dyDescent="0.3">
      <c r="A10" s="75">
        <v>41954</v>
      </c>
      <c r="B10" s="76">
        <v>2257.3918318252163</v>
      </c>
      <c r="C10" s="76">
        <v>100.059</v>
      </c>
      <c r="D10" s="76">
        <v>118.0562</v>
      </c>
      <c r="E10" s="76">
        <v>22.58</v>
      </c>
      <c r="F10" s="76">
        <f>VLOOKUP(A10,'[4]Full history'!$A$2:$C$2616,3,FALSE)</f>
        <v>365.25200000000001</v>
      </c>
      <c r="H10" s="70" t="str">
        <v>Median</v>
      </c>
      <c r="I10" s="79">
        <v>3.2221703097560338E-5</v>
      </c>
      <c r="J10" s="79">
        <v>1.2616205372826652E-4</v>
      </c>
      <c r="K10" s="79">
        <v>6.7160858861535727E-4</v>
      </c>
      <c r="L10" s="79">
        <v>5.5165185024289823E-4</v>
      </c>
      <c r="M10" s="79">
        <v>1.555438298929168E-3</v>
      </c>
    </row>
    <row r="11" spans="1:13" x14ac:dyDescent="0.3">
      <c r="A11" s="75">
        <v>41955</v>
      </c>
      <c r="B11" s="76">
        <v>2257.3974753047955</v>
      </c>
      <c r="C11" s="76">
        <v>100.04689999999999</v>
      </c>
      <c r="D11" s="76">
        <v>118.0337</v>
      </c>
      <c r="E11" s="76">
        <v>22.44</v>
      </c>
      <c r="F11" s="76">
        <f>VLOOKUP(A11,'[4]Full history'!$A$2:$C$2616,3,FALSE)</f>
        <v>424.98719999999997</v>
      </c>
      <c r="H11" s="70" t="str">
        <v>Maximum</v>
      </c>
      <c r="I11" s="79">
        <v>5.9204692784748194E-4</v>
      </c>
      <c r="J11" s="79">
        <v>4.1335027375189196E-2</v>
      </c>
      <c r="K11" s="79">
        <v>9.0660678296470912E-2</v>
      </c>
      <c r="L11" s="79">
        <v>4.8318577270807732E-2</v>
      </c>
      <c r="M11" s="79">
        <v>0.21541087225669384</v>
      </c>
    </row>
    <row r="12" spans="1:13" x14ac:dyDescent="0.3">
      <c r="A12" s="75">
        <v>41956</v>
      </c>
      <c r="B12" s="76">
        <v>2257.4031187984838</v>
      </c>
      <c r="C12" s="76">
        <v>100.1199</v>
      </c>
      <c r="D12" s="76">
        <v>118.01130000000001</v>
      </c>
      <c r="E12" s="76">
        <v>22.48</v>
      </c>
      <c r="F12" s="76">
        <f>VLOOKUP(A12,'[4]Full history'!$A$2:$C$2616,3,FALSE)</f>
        <v>407.87670000000003</v>
      </c>
      <c r="H12" s="70" t="str">
        <v>Mean (annual)</v>
      </c>
      <c r="I12" s="80">
        <v>1.7102221289612109E-2</v>
      </c>
      <c r="J12" s="81">
        <v>1.7520000335735524E-2</v>
      </c>
      <c r="K12" s="81">
        <v>0.11883085778225738</v>
      </c>
      <c r="L12" s="81">
        <v>7.978048729696198E-2</v>
      </c>
      <c r="M12" s="82">
        <v>0.53264251560131981</v>
      </c>
    </row>
    <row r="13" spans="1:13" x14ac:dyDescent="0.3">
      <c r="A13" s="75">
        <v>41957</v>
      </c>
      <c r="B13" s="76">
        <v>2257.4087623062806</v>
      </c>
      <c r="C13" s="76">
        <v>100.1443</v>
      </c>
      <c r="D13" s="76">
        <v>118.02249999999999</v>
      </c>
      <c r="E13" s="76">
        <v>23.06</v>
      </c>
      <c r="F13" s="76">
        <f>VLOOKUP(A13,'[4]Full history'!$A$2:$C$2616,3,FALSE)</f>
        <v>394.27800000000002</v>
      </c>
      <c r="H13" s="70" t="str">
        <v>StDev (annual)</v>
      </c>
      <c r="I13" s="83">
        <v>1.5227151251763433E-3</v>
      </c>
      <c r="J13" s="84">
        <v>5.4273347852193926E-2</v>
      </c>
      <c r="K13" s="84">
        <v>0.18074403487490828</v>
      </c>
      <c r="L13" s="84">
        <v>0.14248303018107286</v>
      </c>
      <c r="M13" s="85">
        <v>0.67891538389070816</v>
      </c>
    </row>
    <row r="14" spans="1:13" x14ac:dyDescent="0.3">
      <c r="A14" s="75">
        <v>41960</v>
      </c>
      <c r="B14" s="76">
        <v>2257.4256928719979</v>
      </c>
      <c r="C14" s="76">
        <v>100.1443</v>
      </c>
      <c r="D14" s="76">
        <v>118.01130000000001</v>
      </c>
      <c r="E14" s="76">
        <v>22.96</v>
      </c>
      <c r="F14" s="76">
        <f>VLOOKUP(A14,'[4]Full history'!$A$2:$C$2616,3,FALSE)</f>
        <v>383.86590000000001</v>
      </c>
      <c r="H14" s="70" t="str">
        <v>CAGR</v>
      </c>
      <c r="I14" s="79">
        <v>1.7249301546166329E-2</v>
      </c>
      <c r="J14" s="79">
        <v>1.7674375776406404E-2</v>
      </c>
      <c r="K14" s="79">
        <v>0.12617941769367569</v>
      </c>
      <c r="L14" s="79">
        <v>8.3049298500198931E-2</v>
      </c>
      <c r="M14" s="79">
        <v>0.70342770070562199</v>
      </c>
    </row>
    <row r="15" spans="1:13" x14ac:dyDescent="0.3">
      <c r="A15" s="75">
        <v>41961</v>
      </c>
      <c r="B15" s="76">
        <v>2257.4319634989224</v>
      </c>
      <c r="C15" s="76">
        <v>100.29040000000001</v>
      </c>
      <c r="D15" s="76">
        <v>118.7071</v>
      </c>
      <c r="E15" s="76">
        <v>23.18</v>
      </c>
      <c r="F15" s="76">
        <f>VLOOKUP(A15,'[4]Full history'!$A$2:$C$2616,3,FALSE)</f>
        <v>375.3048</v>
      </c>
      <c r="H15" s="70" t="str">
        <v>HPR</v>
      </c>
      <c r="I15" s="79">
        <v>0.18426457023054366</v>
      </c>
      <c r="J15" s="79">
        <v>0.18916732659803071</v>
      </c>
      <c r="K15" s="79">
        <v>2.2384834498152029</v>
      </c>
      <c r="L15" s="79">
        <v>1.2010628875110752</v>
      </c>
      <c r="M15" s="79">
        <v>192.8806288125167</v>
      </c>
    </row>
    <row r="16" spans="1:13" x14ac:dyDescent="0.3">
      <c r="A16" s="75">
        <v>41962</v>
      </c>
      <c r="B16" s="76">
        <v>2257.4388612076996</v>
      </c>
      <c r="C16" s="76">
        <v>100.0347</v>
      </c>
      <c r="D16" s="76">
        <v>118.4041</v>
      </c>
      <c r="E16" s="76">
        <v>22.9</v>
      </c>
      <c r="F16" s="76">
        <f>VLOOKUP(A16,'[4]Full history'!$A$2:$C$2616,3,FALSE)</f>
        <v>375.77659999999997</v>
      </c>
      <c r="H16" s="70" t="str">
        <v/>
      </c>
      <c r="I16" s="70" t="str">
        <v/>
      </c>
      <c r="J16" s="70" t="str">
        <v/>
      </c>
      <c r="K16" s="70" t="str">
        <v/>
      </c>
      <c r="L16" s="70" t="str">
        <v/>
      </c>
      <c r="M16" s="70" t="str">
        <v/>
      </c>
    </row>
    <row r="17" spans="1:13" x14ac:dyDescent="0.3">
      <c r="A17" s="75">
        <v>41963</v>
      </c>
      <c r="B17" s="76">
        <v>2257.4451318712031</v>
      </c>
      <c r="C17" s="76">
        <v>100.1564</v>
      </c>
      <c r="D17" s="76">
        <v>118.7407</v>
      </c>
      <c r="E17" s="76">
        <v>23.12</v>
      </c>
      <c r="F17" s="76">
        <f>VLOOKUP(A17,'[4]Full history'!$A$2:$C$2616,3,FALSE)</f>
        <v>360.14760000000001</v>
      </c>
      <c r="H17" s="129" t="str">
        <v>Correlations</v>
      </c>
      <c r="I17" s="130" t="str">
        <v/>
      </c>
      <c r="J17" s="130" t="str">
        <v/>
      </c>
      <c r="K17" s="130" t="str">
        <v/>
      </c>
      <c r="L17" s="130" t="str">
        <v/>
      </c>
      <c r="M17" s="131" t="str">
        <v/>
      </c>
    </row>
    <row r="18" spans="1:13" x14ac:dyDescent="0.3">
      <c r="A18" s="75">
        <v>41964</v>
      </c>
      <c r="B18" s="76">
        <v>2257.4514025521248</v>
      </c>
      <c r="C18" s="76">
        <v>100.37560000000001</v>
      </c>
      <c r="D18" s="76">
        <v>119.36920000000001</v>
      </c>
      <c r="E18" s="76">
        <v>23.24</v>
      </c>
      <c r="F18" s="76">
        <f>VLOOKUP(A18,'[4]Full history'!$A$2:$C$2616,3,FALSE)</f>
        <v>352.7756</v>
      </c>
      <c r="H18" s="70" t="str">
        <v/>
      </c>
      <c r="I18" s="73" t="str">
        <v>EFFR</v>
      </c>
      <c r="J18" s="73" t="str">
        <v>BND</v>
      </c>
      <c r="K18" s="73" t="str">
        <v>VTI</v>
      </c>
      <c r="L18" s="73" t="str">
        <v>IAU</v>
      </c>
      <c r="M18" s="73" t="str">
        <v>XBX</v>
      </c>
    </row>
    <row r="19" spans="1:13" x14ac:dyDescent="0.3">
      <c r="A19" s="75">
        <v>41967</v>
      </c>
      <c r="B19" s="76">
        <v>2257.4702146471463</v>
      </c>
      <c r="C19" s="76">
        <v>100.3878</v>
      </c>
      <c r="D19" s="76">
        <v>119.8068</v>
      </c>
      <c r="E19" s="76">
        <v>23.18</v>
      </c>
      <c r="F19" s="76">
        <f>VLOOKUP(A19,'[4]Full history'!$A$2:$C$2616,3,FALSE)</f>
        <v>389.59649999999999</v>
      </c>
      <c r="H19" s="70" t="str">
        <v>EFFR</v>
      </c>
      <c r="I19" s="86">
        <v>1</v>
      </c>
      <c r="J19" s="78">
        <v>-3.8111363748338879E-2</v>
      </c>
      <c r="K19" s="78">
        <v>-5.6348727508499646E-3</v>
      </c>
      <c r="L19" s="78">
        <v>6.9069692939694042E-3</v>
      </c>
      <c r="M19" s="78">
        <v>1.7986123416243859E-2</v>
      </c>
    </row>
    <row r="20" spans="1:13" x14ac:dyDescent="0.3">
      <c r="A20" s="75">
        <v>41968</v>
      </c>
      <c r="B20" s="76">
        <v>2257.4764853977426</v>
      </c>
      <c r="C20" s="76">
        <v>100.57040000000001</v>
      </c>
      <c r="D20" s="76">
        <v>119.78440000000001</v>
      </c>
      <c r="E20" s="76">
        <v>23.24</v>
      </c>
      <c r="F20" s="76">
        <f>VLOOKUP(A20,'[4]Full history'!$A$2:$C$2616,3,FALSE)</f>
        <v>379.58879999999999</v>
      </c>
      <c r="H20" s="70" t="str">
        <v>BND</v>
      </c>
      <c r="I20" s="78">
        <v>-3.8111363748338879E-2</v>
      </c>
      <c r="J20" s="86">
        <v>1</v>
      </c>
      <c r="K20" s="78">
        <v>0.11337069340127966</v>
      </c>
      <c r="L20" s="78">
        <v>0.36239458694046212</v>
      </c>
      <c r="M20" s="78">
        <v>5.0379743655760527E-2</v>
      </c>
    </row>
    <row r="21" spans="1:13" x14ac:dyDescent="0.3">
      <c r="A21" s="75">
        <v>41969</v>
      </c>
      <c r="B21" s="76">
        <v>2257.4827561657576</v>
      </c>
      <c r="C21" s="76">
        <v>100.7165</v>
      </c>
      <c r="D21" s="76">
        <v>120.05370000000001</v>
      </c>
      <c r="E21" s="76">
        <v>23.2</v>
      </c>
      <c r="F21" s="76">
        <f>VLOOKUP(A21,'[4]Full history'!$A$2:$C$2616,3,FALSE)</f>
        <v>368.14100000000002</v>
      </c>
      <c r="H21" s="70" t="str">
        <v>VTI</v>
      </c>
      <c r="I21" s="78">
        <v>-5.6348727508499646E-3</v>
      </c>
      <c r="J21" s="78">
        <v>0.11337069340127966</v>
      </c>
      <c r="K21" s="86">
        <v>1</v>
      </c>
      <c r="L21" s="78">
        <v>4.7218420086758167E-2</v>
      </c>
      <c r="M21" s="78">
        <v>0.21260451204024616</v>
      </c>
    </row>
    <row r="22" spans="1:13" x14ac:dyDescent="0.3">
      <c r="A22" s="75">
        <v>41971</v>
      </c>
      <c r="B22" s="76">
        <v>2257.4952977366252</v>
      </c>
      <c r="C22" s="76">
        <v>100.8869</v>
      </c>
      <c r="D22" s="76">
        <v>119.62730000000001</v>
      </c>
      <c r="E22" s="76">
        <v>22.58</v>
      </c>
      <c r="F22" s="76">
        <f>VLOOKUP(A22,'[4]Full history'!$A$2:$C$2616,3,FALSE)</f>
        <v>378.65870000000001</v>
      </c>
      <c r="H22" s="70" t="str">
        <v>IAU</v>
      </c>
      <c r="I22" s="78">
        <v>6.9069692939694042E-3</v>
      </c>
      <c r="J22" s="78">
        <v>0.36239458694046212</v>
      </c>
      <c r="K22" s="78">
        <v>4.7218420086758167E-2</v>
      </c>
      <c r="L22" s="86">
        <v>1</v>
      </c>
      <c r="M22" s="78">
        <v>7.4288391459677527E-2</v>
      </c>
    </row>
    <row r="23" spans="1:13" x14ac:dyDescent="0.3">
      <c r="A23" s="75">
        <v>41974</v>
      </c>
      <c r="B23" s="76">
        <v>2257.5103477052767</v>
      </c>
      <c r="C23" s="76">
        <v>100.73650000000001</v>
      </c>
      <c r="D23" s="76">
        <v>118.6173</v>
      </c>
      <c r="E23" s="76">
        <v>23.5</v>
      </c>
      <c r="F23" s="76">
        <f>VLOOKUP(A23,'[4]Full history'!$A$2:$C$2616,3,FALSE)</f>
        <v>379.06209999999999</v>
      </c>
      <c r="H23" s="70" t="str">
        <v>XBX</v>
      </c>
      <c r="I23" s="78">
        <v>1.7986123416243859E-2</v>
      </c>
      <c r="J23" s="78">
        <v>5.0379743655760527E-2</v>
      </c>
      <c r="K23" s="78">
        <v>0.21260451204024616</v>
      </c>
      <c r="L23" s="78">
        <v>7.4288391459677527E-2</v>
      </c>
      <c r="M23" s="86">
        <v>1</v>
      </c>
    </row>
    <row r="24" spans="1:13" x14ac:dyDescent="0.3">
      <c r="A24" s="75">
        <v>41975</v>
      </c>
      <c r="B24" s="76">
        <v>2257.5184998259765</v>
      </c>
      <c r="C24" s="76">
        <v>100.51690000000001</v>
      </c>
      <c r="D24" s="76">
        <v>119.3579</v>
      </c>
      <c r="E24" s="76">
        <v>23.22</v>
      </c>
      <c r="F24" s="76">
        <f>VLOOKUP(A24,'[4]Full history'!$A$2:$C$2616,3,FALSE)</f>
        <v>382.60550000000001</v>
      </c>
      <c r="I24" s="78"/>
      <c r="J24" s="78"/>
      <c r="K24" s="78"/>
      <c r="L24" s="78"/>
      <c r="M24" s="78"/>
    </row>
    <row r="25" spans="1:13" x14ac:dyDescent="0.3">
      <c r="A25" s="75">
        <v>41976</v>
      </c>
      <c r="B25" s="76">
        <v>2257.5260248876425</v>
      </c>
      <c r="C25" s="76">
        <v>100.4864</v>
      </c>
      <c r="D25" s="76">
        <v>119.89660000000001</v>
      </c>
      <c r="E25" s="76">
        <v>23.43</v>
      </c>
      <c r="F25" s="76">
        <f>VLOOKUP(A25,'[4]Full history'!$A$2:$C$2616,3,FALSE)</f>
        <v>378.10019999999997</v>
      </c>
    </row>
    <row r="26" spans="1:13" x14ac:dyDescent="0.3">
      <c r="A26" s="75">
        <v>41977</v>
      </c>
      <c r="B26" s="76">
        <v>2257.5335499743924</v>
      </c>
      <c r="C26" s="76">
        <v>100.66330000000001</v>
      </c>
      <c r="D26" s="76">
        <v>119.75069999999999</v>
      </c>
      <c r="E26" s="76">
        <v>23.34</v>
      </c>
      <c r="F26" s="76">
        <f>VLOOKUP(A26,'[4]Full history'!$A$2:$C$2616,3,FALSE)</f>
        <v>373.80509999999998</v>
      </c>
    </row>
    <row r="27" spans="1:13" x14ac:dyDescent="0.3">
      <c r="A27" s="75">
        <v>41978</v>
      </c>
      <c r="B27" s="76">
        <v>2257.5410750862256</v>
      </c>
      <c r="C27" s="76">
        <v>100.37050000000001</v>
      </c>
      <c r="D27" s="76">
        <v>120.02</v>
      </c>
      <c r="E27" s="76">
        <v>23.08</v>
      </c>
      <c r="F27" s="76">
        <f>VLOOKUP(A27,'[4]Full history'!$A$2:$C$2616,3,FALSE)</f>
        <v>379.65469999999999</v>
      </c>
    </row>
    <row r="28" spans="1:13" x14ac:dyDescent="0.3">
      <c r="A28" s="75">
        <v>41981</v>
      </c>
      <c r="B28" s="76">
        <v>2257.5636504969766</v>
      </c>
      <c r="C28" s="76">
        <v>100.5779</v>
      </c>
      <c r="D28" s="76">
        <v>119.16719999999999</v>
      </c>
      <c r="E28" s="76">
        <v>23.32</v>
      </c>
      <c r="F28" s="76">
        <f>VLOOKUP(A28,'[4]Full history'!$A$2:$C$2616,3,FALSE)</f>
        <v>367.32170000000002</v>
      </c>
    </row>
    <row r="29" spans="1:13" x14ac:dyDescent="0.3">
      <c r="A29" s="75">
        <v>41982</v>
      </c>
      <c r="B29" s="76">
        <v>2257.5711757091449</v>
      </c>
      <c r="C29" s="76">
        <v>100.61450000000001</v>
      </c>
      <c r="D29" s="76">
        <v>119.2345</v>
      </c>
      <c r="E29" s="76">
        <v>23.8</v>
      </c>
      <c r="F29" s="76">
        <f>VLOOKUP(A29,'[4]Full history'!$A$2:$C$2616,3,FALSE)</f>
        <v>353.87270000000001</v>
      </c>
    </row>
    <row r="30" spans="1:13" x14ac:dyDescent="0.3">
      <c r="A30" s="75">
        <v>41983</v>
      </c>
      <c r="B30" s="76">
        <v>2257.5787009463975</v>
      </c>
      <c r="C30" s="76">
        <v>100.8828</v>
      </c>
      <c r="D30" s="76">
        <v>117.28189999999999</v>
      </c>
      <c r="E30" s="76">
        <v>23.76</v>
      </c>
      <c r="F30" s="76">
        <f>VLOOKUP(A30,'[4]Full history'!$A$2:$C$2616,3,FALSE)</f>
        <v>347.33760000000001</v>
      </c>
    </row>
    <row r="31" spans="1:13" x14ac:dyDescent="0.3">
      <c r="A31" s="75">
        <v>41984</v>
      </c>
      <c r="B31" s="76">
        <v>2257.5862262087339</v>
      </c>
      <c r="C31" s="76">
        <v>100.7852</v>
      </c>
      <c r="D31" s="76">
        <v>117.8205</v>
      </c>
      <c r="E31" s="76">
        <v>23.72</v>
      </c>
      <c r="F31" s="76">
        <f>VLOOKUP(A31,'[4]Full history'!$A$2:$C$2616,3,FALSE)</f>
        <v>349.75439999999998</v>
      </c>
    </row>
    <row r="32" spans="1:13" x14ac:dyDescent="0.3">
      <c r="A32" s="75">
        <v>41985</v>
      </c>
      <c r="B32" s="76">
        <v>2257.5937514961547</v>
      </c>
      <c r="C32" s="76">
        <v>101.1268</v>
      </c>
      <c r="D32" s="76">
        <v>115.9689</v>
      </c>
      <c r="E32" s="76">
        <v>23.66</v>
      </c>
      <c r="F32" s="76">
        <f>VLOOKUP(A32,'[4]Full history'!$A$2:$C$2616,3,FALSE)</f>
        <v>353.92520000000002</v>
      </c>
    </row>
    <row r="33" spans="1:6" x14ac:dyDescent="0.3">
      <c r="A33" s="75">
        <v>41988</v>
      </c>
      <c r="B33" s="76">
        <v>2257.61632743367</v>
      </c>
      <c r="C33" s="76">
        <v>100.9438</v>
      </c>
      <c r="D33" s="76">
        <v>115.1272</v>
      </c>
      <c r="E33" s="76">
        <v>23.04</v>
      </c>
      <c r="F33" s="76">
        <f>VLOOKUP(A33,'[4]Full history'!$A$2:$C$2616,3,FALSE)</f>
        <v>347.56650000000002</v>
      </c>
    </row>
    <row r="34" spans="1:6" x14ac:dyDescent="0.3">
      <c r="A34" s="75">
        <v>41989</v>
      </c>
      <c r="B34" s="76">
        <v>2257.6232257057814</v>
      </c>
      <c r="C34" s="76">
        <v>101.1756</v>
      </c>
      <c r="D34" s="76">
        <v>114.2743</v>
      </c>
      <c r="E34" s="76">
        <v>23.18</v>
      </c>
      <c r="F34" s="76">
        <f>VLOOKUP(A34,'[4]Full history'!$A$2:$C$2616,3,FALSE)</f>
        <v>330.99110000000002</v>
      </c>
    </row>
    <row r="35" spans="1:6" x14ac:dyDescent="0.3">
      <c r="A35" s="75">
        <v>41990</v>
      </c>
      <c r="B35" s="76">
        <v>2257.6307511165337</v>
      </c>
      <c r="C35" s="76">
        <v>100.9316</v>
      </c>
      <c r="D35" s="76">
        <v>116.72069999999999</v>
      </c>
      <c r="E35" s="76">
        <v>23.02</v>
      </c>
      <c r="F35" s="76">
        <f>VLOOKUP(A35,'[4]Full history'!$A$2:$C$2616,3,FALSE)</f>
        <v>319.05840000000001</v>
      </c>
    </row>
    <row r="36" spans="1:6" x14ac:dyDescent="0.3">
      <c r="A36" s="75">
        <v>41991</v>
      </c>
      <c r="B36" s="76">
        <v>2257.6389036720238</v>
      </c>
      <c r="C36" s="76">
        <v>100.773</v>
      </c>
      <c r="D36" s="76">
        <v>119.48139999999999</v>
      </c>
      <c r="E36" s="76">
        <v>23.18</v>
      </c>
      <c r="F36" s="76">
        <f>VLOOKUP(A36,'[4]Full history'!$A$2:$C$2616,3,FALSE)</f>
        <v>314.57229999999998</v>
      </c>
    </row>
    <row r="37" spans="1:6" x14ac:dyDescent="0.3">
      <c r="A37" s="75">
        <v>41992</v>
      </c>
      <c r="B37" s="76">
        <v>2257.6470562569534</v>
      </c>
      <c r="C37" s="76">
        <v>100.9926</v>
      </c>
      <c r="D37" s="76">
        <v>119.9751</v>
      </c>
      <c r="E37" s="76">
        <v>23.14</v>
      </c>
      <c r="F37" s="76">
        <f>VLOOKUP(A37,'[4]Full history'!$A$2:$C$2616,3,FALSE)</f>
        <v>314.09739999999999</v>
      </c>
    </row>
    <row r="38" spans="1:6" x14ac:dyDescent="0.3">
      <c r="A38" s="75">
        <v>41995</v>
      </c>
      <c r="B38" s="76">
        <v>2257.6715141000627</v>
      </c>
      <c r="C38" s="76">
        <v>100.9438</v>
      </c>
      <c r="D38" s="76">
        <v>120.44759999999999</v>
      </c>
      <c r="E38" s="76">
        <v>22.7</v>
      </c>
      <c r="F38" s="76">
        <f>VLOOKUP(A38,'[4]Full history'!$A$2:$C$2616,3,FALSE)</f>
        <v>333.06290000000001</v>
      </c>
    </row>
    <row r="39" spans="1:6" x14ac:dyDescent="0.3">
      <c r="A39" s="75">
        <v>41996</v>
      </c>
      <c r="B39" s="76">
        <v>2257.6796668027523</v>
      </c>
      <c r="C39" s="76">
        <v>100.50620000000001</v>
      </c>
      <c r="D39" s="76">
        <v>120.7183</v>
      </c>
      <c r="E39" s="76">
        <v>22.72</v>
      </c>
      <c r="F39" s="76">
        <f>VLOOKUP(A39,'[4]Full history'!$A$2:$C$2616,3,FALSE)</f>
        <v>337.49970000000002</v>
      </c>
    </row>
    <row r="40" spans="1:6" x14ac:dyDescent="0.3">
      <c r="A40" s="75">
        <v>41997</v>
      </c>
      <c r="B40" s="76">
        <v>2257.6878195348822</v>
      </c>
      <c r="C40" s="76">
        <v>100.54300000000001</v>
      </c>
      <c r="D40" s="76">
        <v>120.7522</v>
      </c>
      <c r="E40" s="76">
        <v>22.72</v>
      </c>
      <c r="F40" s="76">
        <f>VLOOKUP(A40,'[4]Full history'!$A$2:$C$2616,3,FALSE)</f>
        <v>323.03140000000002</v>
      </c>
    </row>
    <row r="41" spans="1:6" x14ac:dyDescent="0.3">
      <c r="A41" s="75">
        <v>41999</v>
      </c>
      <c r="B41" s="76">
        <v>2257.7041250580232</v>
      </c>
      <c r="C41" s="76">
        <v>100.6288</v>
      </c>
      <c r="D41" s="76">
        <v>121.11320000000001</v>
      </c>
      <c r="E41" s="76">
        <v>23.14</v>
      </c>
      <c r="F41" s="76">
        <f>VLOOKUP(A41,'[4]Full history'!$A$2:$C$2616,3,FALSE)</f>
        <v>327.46629999999999</v>
      </c>
    </row>
    <row r="42" spans="1:6" x14ac:dyDescent="0.3">
      <c r="A42" s="75">
        <v>42002</v>
      </c>
      <c r="B42" s="76">
        <v>2257.7285835193779</v>
      </c>
      <c r="C42" s="76">
        <v>100.8004</v>
      </c>
      <c r="D42" s="76">
        <v>121.37260000000001</v>
      </c>
      <c r="E42" s="76">
        <v>22.92</v>
      </c>
      <c r="F42" s="76">
        <f>VLOOKUP(A42,'[4]Full history'!$A$2:$C$2616,3,FALSE)</f>
        <v>314.02749999999997</v>
      </c>
    </row>
    <row r="43" spans="1:6" x14ac:dyDescent="0.3">
      <c r="A43" s="75">
        <v>42003</v>
      </c>
      <c r="B43" s="76">
        <v>2257.7367364281517</v>
      </c>
      <c r="C43" s="76">
        <v>100.87390000000001</v>
      </c>
      <c r="D43" s="76">
        <v>120.7747</v>
      </c>
      <c r="E43" s="76">
        <v>23.2</v>
      </c>
      <c r="F43" s="76">
        <f>VLOOKUP(A43,'[4]Full history'!$A$2:$C$2616,3,FALSE)</f>
        <v>310.03210000000001</v>
      </c>
    </row>
    <row r="44" spans="1:6" x14ac:dyDescent="0.3">
      <c r="A44" s="75">
        <v>42004</v>
      </c>
      <c r="B44" s="76">
        <v>2257.7448893663664</v>
      </c>
      <c r="C44" s="76">
        <v>100.9474</v>
      </c>
      <c r="D44" s="76">
        <v>119.57899999999999</v>
      </c>
      <c r="E44" s="76">
        <v>22.88</v>
      </c>
      <c r="F44" s="76">
        <f>VLOOKUP(A44,'[4]Full history'!$A$2:$C$2616,3,FALSE)</f>
        <v>316.6884</v>
      </c>
    </row>
    <row r="45" spans="1:6" x14ac:dyDescent="0.3">
      <c r="A45" s="75">
        <v>42006</v>
      </c>
      <c r="B45" s="76">
        <v>2257.7524151826642</v>
      </c>
      <c r="C45" s="76">
        <v>101.2906</v>
      </c>
      <c r="D45" s="76">
        <v>119.48869999999999</v>
      </c>
      <c r="E45" s="76">
        <v>23</v>
      </c>
      <c r="F45" s="76">
        <f>VLOOKUP(A45,'[4]Full history'!$A$2:$C$2616,3,FALSE)</f>
        <v>315.23700000000002</v>
      </c>
    </row>
    <row r="46" spans="1:6" x14ac:dyDescent="0.3">
      <c r="A46" s="75">
        <v>42009</v>
      </c>
      <c r="B46" s="76">
        <v>2257.7749927068162</v>
      </c>
      <c r="C46" s="76">
        <v>101.5847</v>
      </c>
      <c r="D46" s="76">
        <v>117.43559999999999</v>
      </c>
      <c r="E46" s="76">
        <v>23.36</v>
      </c>
      <c r="F46" s="76">
        <f>VLOOKUP(A46,'[4]Full history'!$A$2:$C$2616,3,FALSE)</f>
        <v>269.71890000000002</v>
      </c>
    </row>
    <row r="47" spans="1:6" x14ac:dyDescent="0.3">
      <c r="A47" s="75">
        <v>42010</v>
      </c>
      <c r="B47" s="76">
        <v>2257.7825186234586</v>
      </c>
      <c r="C47" s="76">
        <v>101.8788</v>
      </c>
      <c r="D47" s="76">
        <v>116.28489999999999</v>
      </c>
      <c r="E47" s="76">
        <v>23.58</v>
      </c>
      <c r="F47" s="76">
        <f>VLOOKUP(A47,'[4]Full history'!$A$2:$C$2616,3,FALSE)</f>
        <v>285.14319999999998</v>
      </c>
    </row>
    <row r="48" spans="1:6" x14ac:dyDescent="0.3">
      <c r="A48" s="75">
        <v>42011</v>
      </c>
      <c r="B48" s="76">
        <v>2257.7900445651876</v>
      </c>
      <c r="C48" s="76">
        <v>101.9401</v>
      </c>
      <c r="D48" s="76">
        <v>117.6725</v>
      </c>
      <c r="E48" s="76">
        <v>23.46</v>
      </c>
      <c r="F48" s="76">
        <f>VLOOKUP(A48,'[4]Full history'!$A$2:$C$2616,3,FALSE)</f>
        <v>296.79270000000002</v>
      </c>
    </row>
    <row r="49" spans="1:6" x14ac:dyDescent="0.3">
      <c r="A49" s="75">
        <v>42012</v>
      </c>
      <c r="B49" s="76">
        <v>2257.7975705320027</v>
      </c>
      <c r="C49" s="76">
        <v>101.7808</v>
      </c>
      <c r="D49" s="76">
        <v>119.7482</v>
      </c>
      <c r="E49" s="76">
        <v>23.38</v>
      </c>
      <c r="F49" s="76">
        <f>VLOOKUP(A49,'[4]Full history'!$A$2:$C$2616,3,FALSE)</f>
        <v>289.70249999999999</v>
      </c>
    </row>
    <row r="50" spans="1:6" x14ac:dyDescent="0.3">
      <c r="A50" s="75">
        <v>42013</v>
      </c>
      <c r="B50" s="76">
        <v>2257.8050965239045</v>
      </c>
      <c r="C50" s="76">
        <v>101.9524</v>
      </c>
      <c r="D50" s="76">
        <v>118.75539999999999</v>
      </c>
      <c r="E50" s="76">
        <v>23.64</v>
      </c>
      <c r="F50" s="76">
        <f>VLOOKUP(A50,'[4]Full history'!$A$2:$C$2616,3,FALSE)</f>
        <v>293.5145</v>
      </c>
    </row>
    <row r="51" spans="1:6" x14ac:dyDescent="0.3">
      <c r="A51" s="75">
        <v>42016</v>
      </c>
      <c r="B51" s="76">
        <v>2257.8276745748699</v>
      </c>
      <c r="C51" s="76">
        <v>102.0872</v>
      </c>
      <c r="D51" s="76">
        <v>117.90940000000001</v>
      </c>
      <c r="E51" s="76">
        <v>23.88</v>
      </c>
      <c r="F51" s="76">
        <f>VLOOKUP(A51,'[4]Full history'!$A$2:$C$2616,3,FALSE)</f>
        <v>269.00060000000002</v>
      </c>
    </row>
    <row r="52" spans="1:6" x14ac:dyDescent="0.3">
      <c r="A52" s="75">
        <v>42017</v>
      </c>
      <c r="B52" s="76">
        <v>2257.8352006671184</v>
      </c>
      <c r="C52" s="76">
        <v>102.18519999999999</v>
      </c>
      <c r="D52" s="76">
        <v>117.6386</v>
      </c>
      <c r="E52" s="76">
        <v>23.82</v>
      </c>
      <c r="F52" s="76">
        <f>VLOOKUP(A52,'[4]Full history'!$A$2:$C$2616,3,FALSE)</f>
        <v>235.29310000000001</v>
      </c>
    </row>
    <row r="53" spans="1:6" x14ac:dyDescent="0.3">
      <c r="A53" s="75">
        <v>42018</v>
      </c>
      <c r="B53" s="76">
        <v>2257.842726784454</v>
      </c>
      <c r="C53" s="76">
        <v>102.4181</v>
      </c>
      <c r="D53" s="76">
        <v>116.9956</v>
      </c>
      <c r="E53" s="76">
        <v>23.76</v>
      </c>
      <c r="F53" s="76">
        <f>VLOOKUP(A53,'[4]Full history'!$A$2:$C$2616,3,FALSE)</f>
        <v>181.01769999999999</v>
      </c>
    </row>
    <row r="54" spans="1:6" x14ac:dyDescent="0.3">
      <c r="A54" s="75">
        <v>42019</v>
      </c>
      <c r="B54" s="76">
        <v>2257.8502529268767</v>
      </c>
      <c r="C54" s="76">
        <v>102.8715</v>
      </c>
      <c r="D54" s="76">
        <v>115.8111</v>
      </c>
      <c r="E54" s="76">
        <v>24.36</v>
      </c>
      <c r="F54" s="76">
        <f>VLOOKUP(A54,'[4]Full history'!$A$2:$C$2616,3,FALSE)</f>
        <v>203.85069999999999</v>
      </c>
    </row>
    <row r="55" spans="1:6" x14ac:dyDescent="0.3">
      <c r="A55" s="75">
        <v>42020</v>
      </c>
      <c r="B55" s="76">
        <v>2257.8577790943864</v>
      </c>
      <c r="C55" s="76">
        <v>102.5651</v>
      </c>
      <c r="D55" s="76">
        <v>117.34520000000001</v>
      </c>
      <c r="E55" s="76">
        <v>24.7</v>
      </c>
      <c r="F55" s="76">
        <f>VLOOKUP(A55,'[4]Full history'!$A$2:$C$2616,3,FALSE)</f>
        <v>206.52869999999999</v>
      </c>
    </row>
    <row r="56" spans="1:6" x14ac:dyDescent="0.3">
      <c r="A56" s="75">
        <v>42024</v>
      </c>
      <c r="B56" s="76">
        <v>2257.8903925956402</v>
      </c>
      <c r="C56" s="76">
        <v>102.45480000000001</v>
      </c>
      <c r="D56" s="76">
        <v>117.5145</v>
      </c>
      <c r="E56" s="76">
        <v>25.04</v>
      </c>
      <c r="F56" s="76">
        <f>VLOOKUP(A56,'[4]Full history'!$A$2:$C$2616,3,FALSE)</f>
        <v>212.4864</v>
      </c>
    </row>
    <row r="57" spans="1:6" x14ac:dyDescent="0.3">
      <c r="A57" s="75">
        <v>42025</v>
      </c>
      <c r="B57" s="76">
        <v>2257.8979188969488</v>
      </c>
      <c r="C57" s="76">
        <v>102.25879999999999</v>
      </c>
      <c r="D57" s="76">
        <v>118.04470000000001</v>
      </c>
      <c r="E57" s="76">
        <v>25.04</v>
      </c>
      <c r="F57" s="76">
        <f>VLOOKUP(A57,'[4]Full history'!$A$2:$C$2616,3,FALSE)</f>
        <v>218.70599999999999</v>
      </c>
    </row>
    <row r="58" spans="1:6" x14ac:dyDescent="0.3">
      <c r="A58" s="75">
        <v>42026</v>
      </c>
      <c r="B58" s="76">
        <v>2257.9054452233449</v>
      </c>
      <c r="C58" s="76">
        <v>102.2833</v>
      </c>
      <c r="D58" s="76">
        <v>119.83839999999999</v>
      </c>
      <c r="E58" s="76">
        <v>25.24</v>
      </c>
      <c r="F58" s="76">
        <f>VLOOKUP(A58,'[4]Full history'!$A$2:$C$2616,3,FALSE)</f>
        <v>231.73439999999999</v>
      </c>
    </row>
    <row r="59" spans="1:6" x14ac:dyDescent="0.3">
      <c r="A59" s="75">
        <v>42027</v>
      </c>
      <c r="B59" s="76">
        <v>2257.912971574829</v>
      </c>
      <c r="C59" s="76">
        <v>102.6142</v>
      </c>
      <c r="D59" s="76">
        <v>119.29689999999999</v>
      </c>
      <c r="E59" s="76">
        <v>25.04</v>
      </c>
      <c r="F59" s="76">
        <f>VLOOKUP(A59,'[4]Full history'!$A$2:$C$2616,3,FALSE)</f>
        <v>232.68530000000001</v>
      </c>
    </row>
    <row r="60" spans="1:6" x14ac:dyDescent="0.3">
      <c r="A60" s="75">
        <v>42030</v>
      </c>
      <c r="B60" s="76">
        <v>2257.9355507045448</v>
      </c>
      <c r="C60" s="76">
        <v>102.49160000000001</v>
      </c>
      <c r="D60" s="76">
        <v>119.7933</v>
      </c>
      <c r="E60" s="76">
        <v>24.78</v>
      </c>
      <c r="F60" s="76">
        <f>VLOOKUP(A60,'[4]Full history'!$A$2:$C$2616,3,FALSE)</f>
        <v>267.0668</v>
      </c>
    </row>
    <row r="61" spans="1:6" x14ac:dyDescent="0.3">
      <c r="A61" s="75">
        <v>42031</v>
      </c>
      <c r="B61" s="76">
        <v>2257.9430771563807</v>
      </c>
      <c r="C61" s="76">
        <v>102.55289999999999</v>
      </c>
      <c r="D61" s="76">
        <v>118.3944</v>
      </c>
      <c r="E61" s="76">
        <v>25.06</v>
      </c>
      <c r="F61" s="76">
        <f>VLOOKUP(A61,'[4]Full history'!$A$2:$C$2616,3,FALSE)</f>
        <v>261.41680000000002</v>
      </c>
    </row>
    <row r="62" spans="1:6" x14ac:dyDescent="0.3">
      <c r="A62" s="75">
        <v>42032</v>
      </c>
      <c r="B62" s="76">
        <v>2257.949976426894</v>
      </c>
      <c r="C62" s="76">
        <v>102.92059999999999</v>
      </c>
      <c r="D62" s="76">
        <v>116.7925</v>
      </c>
      <c r="E62" s="76">
        <v>24.88</v>
      </c>
      <c r="F62" s="76">
        <f>VLOOKUP(A62,'[4]Full history'!$A$2:$C$2616,3,FALSE)</f>
        <v>237.76779999999999</v>
      </c>
    </row>
    <row r="63" spans="1:6" x14ac:dyDescent="0.3">
      <c r="A63" s="75">
        <v>42033</v>
      </c>
      <c r="B63" s="76">
        <v>2257.9575029268153</v>
      </c>
      <c r="C63" s="76">
        <v>102.8103</v>
      </c>
      <c r="D63" s="76">
        <v>117.90940000000001</v>
      </c>
      <c r="E63" s="76">
        <v>24.32</v>
      </c>
      <c r="F63" s="76">
        <f>VLOOKUP(A63,'[4]Full history'!$A$2:$C$2616,3,FALSE)</f>
        <v>237.13040000000001</v>
      </c>
    </row>
    <row r="64" spans="1:6" x14ac:dyDescent="0.3">
      <c r="A64" s="75">
        <v>42034</v>
      </c>
      <c r="B64" s="76">
        <v>2257.9644022414072</v>
      </c>
      <c r="C64" s="76">
        <v>103.374</v>
      </c>
      <c r="D64" s="76">
        <v>116.3075</v>
      </c>
      <c r="E64" s="76">
        <v>24.86</v>
      </c>
      <c r="F64" s="76">
        <f>VLOOKUP(A64,'[4]Full history'!$A$2:$C$2616,3,FALSE)</f>
        <v>230.6208</v>
      </c>
    </row>
    <row r="65" spans="1:6" x14ac:dyDescent="0.3">
      <c r="A65" s="75">
        <v>42037</v>
      </c>
      <c r="B65" s="76">
        <v>2257.9756920634186</v>
      </c>
      <c r="C65" s="76">
        <v>103.25149999999999</v>
      </c>
      <c r="D65" s="76">
        <v>117.6161</v>
      </c>
      <c r="E65" s="76">
        <v>24.68</v>
      </c>
      <c r="F65" s="76">
        <f>VLOOKUP(A65,'[4]Full history'!$A$2:$C$2616,3,FALSE)</f>
        <v>227.07130000000001</v>
      </c>
    </row>
    <row r="66" spans="1:6" x14ac:dyDescent="0.3">
      <c r="A66" s="75">
        <v>42038</v>
      </c>
      <c r="B66" s="76">
        <v>2257.9832186490589</v>
      </c>
      <c r="C66" s="76">
        <v>102.93219999999999</v>
      </c>
      <c r="D66" s="76">
        <v>119.42100000000001</v>
      </c>
      <c r="E66" s="76">
        <v>24.4</v>
      </c>
      <c r="F66" s="76">
        <f>VLOOKUP(A66,'[4]Full history'!$A$2:$C$2616,3,FALSE)</f>
        <v>228.3801</v>
      </c>
    </row>
    <row r="67" spans="1:6" x14ac:dyDescent="0.3">
      <c r="A67" s="75">
        <v>42039</v>
      </c>
      <c r="B67" s="76">
        <v>2257.9907452597877</v>
      </c>
      <c r="C67" s="76">
        <v>102.9691</v>
      </c>
      <c r="D67" s="76">
        <v>119.00360000000001</v>
      </c>
      <c r="E67" s="76">
        <v>24.5</v>
      </c>
      <c r="F67" s="76">
        <f>VLOOKUP(A67,'[4]Full history'!$A$2:$C$2616,3,FALSE)</f>
        <v>227.79040000000001</v>
      </c>
    </row>
    <row r="68" spans="1:6" x14ac:dyDescent="0.3">
      <c r="A68" s="75">
        <v>42040</v>
      </c>
      <c r="B68" s="76">
        <v>2257.9976446759533</v>
      </c>
      <c r="C68" s="76">
        <v>102.748</v>
      </c>
      <c r="D68" s="76">
        <v>120.3122</v>
      </c>
      <c r="E68" s="76">
        <v>24.56</v>
      </c>
      <c r="F68" s="76">
        <f>VLOOKUP(A68,'[4]Full history'!$A$2:$C$2616,3,FALSE)</f>
        <v>217.81290000000001</v>
      </c>
    </row>
    <row r="69" spans="1:6" x14ac:dyDescent="0.3">
      <c r="A69" s="75">
        <v>42041</v>
      </c>
      <c r="B69" s="76">
        <v>2258.0051713347689</v>
      </c>
      <c r="C69" s="76">
        <v>102.0849</v>
      </c>
      <c r="D69" s="76">
        <v>119.9512</v>
      </c>
      <c r="E69" s="76">
        <v>23.92</v>
      </c>
      <c r="F69" s="76">
        <f>VLOOKUP(A69,'[4]Full history'!$A$2:$C$2616,3,FALSE)</f>
        <v>224.1653</v>
      </c>
    </row>
    <row r="70" spans="1:6" x14ac:dyDescent="0.3">
      <c r="A70" s="75">
        <v>42044</v>
      </c>
      <c r="B70" s="76">
        <v>2258.0258697155059</v>
      </c>
      <c r="C70" s="76">
        <v>102.04810000000001</v>
      </c>
      <c r="D70" s="76">
        <v>119.3533</v>
      </c>
      <c r="E70" s="76">
        <v>24</v>
      </c>
      <c r="F70" s="76">
        <f>VLOOKUP(A70,'[4]Full history'!$A$2:$C$2616,3,FALSE)</f>
        <v>221.00839999999999</v>
      </c>
    </row>
    <row r="71" spans="1:6" x14ac:dyDescent="0.3">
      <c r="A71" s="75">
        <v>42045</v>
      </c>
      <c r="B71" s="76">
        <v>2258.033396468405</v>
      </c>
      <c r="C71" s="76">
        <v>101.8639</v>
      </c>
      <c r="D71" s="76">
        <v>120.57170000000001</v>
      </c>
      <c r="E71" s="76">
        <v>23.88</v>
      </c>
      <c r="F71" s="76">
        <f>VLOOKUP(A71,'[4]Full history'!$A$2:$C$2616,3,FALSE)</f>
        <v>220.6618</v>
      </c>
    </row>
    <row r="72" spans="1:6" x14ac:dyDescent="0.3">
      <c r="A72" s="75">
        <v>42046</v>
      </c>
      <c r="B72" s="76">
        <v>2258.0409232463935</v>
      </c>
      <c r="C72" s="76">
        <v>101.8639</v>
      </c>
      <c r="D72" s="76">
        <v>120.6281</v>
      </c>
      <c r="E72" s="76">
        <v>23.6</v>
      </c>
      <c r="F72" s="76">
        <f>VLOOKUP(A72,'[4]Full history'!$A$2:$C$2616,3,FALSE)</f>
        <v>218.94049999999999</v>
      </c>
    </row>
    <row r="73" spans="1:6" x14ac:dyDescent="0.3">
      <c r="A73" s="75">
        <v>42047</v>
      </c>
      <c r="B73" s="76">
        <v>2258.0484500494708</v>
      </c>
      <c r="C73" s="76">
        <v>101.913</v>
      </c>
      <c r="D73" s="76">
        <v>121.79</v>
      </c>
      <c r="E73" s="76">
        <v>23.66</v>
      </c>
      <c r="F73" s="76">
        <f>VLOOKUP(A73,'[4]Full history'!$A$2:$C$2616,3,FALSE)</f>
        <v>221.9032</v>
      </c>
    </row>
    <row r="74" spans="1:6" x14ac:dyDescent="0.3">
      <c r="A74" s="75">
        <v>42048</v>
      </c>
      <c r="B74" s="76">
        <v>2258.0559768776379</v>
      </c>
      <c r="C74" s="76">
        <v>101.6797</v>
      </c>
      <c r="D74" s="76">
        <v>122.36539999999999</v>
      </c>
      <c r="E74" s="76">
        <v>23.78</v>
      </c>
      <c r="F74" s="76">
        <f>VLOOKUP(A74,'[4]Full history'!$A$2:$C$2616,3,FALSE)</f>
        <v>237.5018</v>
      </c>
    </row>
    <row r="75" spans="1:6" x14ac:dyDescent="0.3">
      <c r="A75" s="75">
        <v>42052</v>
      </c>
      <c r="B75" s="76">
        <v>2258.0860842906632</v>
      </c>
      <c r="C75" s="76">
        <v>101.2744</v>
      </c>
      <c r="D75" s="76">
        <v>122.55710000000001</v>
      </c>
      <c r="E75" s="76">
        <v>23.4</v>
      </c>
      <c r="F75" s="76">
        <f>VLOOKUP(A75,'[4]Full history'!$A$2:$C$2616,3,FALSE)</f>
        <v>240.1798</v>
      </c>
    </row>
    <row r="76" spans="1:6" x14ac:dyDescent="0.3">
      <c r="A76" s="75">
        <v>42053</v>
      </c>
      <c r="B76" s="76">
        <v>2258.0936112442773</v>
      </c>
      <c r="C76" s="76">
        <v>101.5569</v>
      </c>
      <c r="D76" s="76">
        <v>122.62479999999999</v>
      </c>
      <c r="E76" s="76">
        <v>23.46</v>
      </c>
      <c r="F76" s="76">
        <f>VLOOKUP(A76,'[4]Full history'!$A$2:$C$2616,3,FALSE)</f>
        <v>234.6062</v>
      </c>
    </row>
    <row r="77" spans="1:6" x14ac:dyDescent="0.3">
      <c r="A77" s="75">
        <v>42054</v>
      </c>
      <c r="B77" s="76">
        <v>2258.1011382229817</v>
      </c>
      <c r="C77" s="76">
        <v>101.4709</v>
      </c>
      <c r="D77" s="76">
        <v>122.59099999999999</v>
      </c>
      <c r="E77" s="76">
        <v>23.38</v>
      </c>
      <c r="F77" s="76">
        <f>VLOOKUP(A77,'[4]Full history'!$A$2:$C$2616,3,FALSE)</f>
        <v>240.33709999999999</v>
      </c>
    </row>
    <row r="78" spans="1:6" x14ac:dyDescent="0.3">
      <c r="A78" s="75">
        <v>42055</v>
      </c>
      <c r="B78" s="76">
        <v>2258.1086652267759</v>
      </c>
      <c r="C78" s="76">
        <v>101.49550000000001</v>
      </c>
      <c r="D78" s="76">
        <v>123.2791</v>
      </c>
      <c r="E78" s="76">
        <v>23.22</v>
      </c>
      <c r="F78" s="76">
        <f>VLOOKUP(A78,'[4]Full history'!$A$2:$C$2616,3,FALSE)</f>
        <v>242.85319999999999</v>
      </c>
    </row>
    <row r="79" spans="1:6" x14ac:dyDescent="0.3">
      <c r="A79" s="75">
        <v>42058</v>
      </c>
      <c r="B79" s="76">
        <v>2258.1312463134282</v>
      </c>
      <c r="C79" s="76">
        <v>101.7042</v>
      </c>
      <c r="D79" s="76">
        <v>123.2679</v>
      </c>
      <c r="E79" s="76">
        <v>23.26</v>
      </c>
      <c r="F79" s="76">
        <f>VLOOKUP(A79,'[4]Full history'!$A$2:$C$2616,3,FALSE)</f>
        <v>238.1695</v>
      </c>
    </row>
    <row r="80" spans="1:6" x14ac:dyDescent="0.3">
      <c r="A80" s="75">
        <v>42059</v>
      </c>
      <c r="B80" s="76">
        <v>2258.1381461589026</v>
      </c>
      <c r="C80" s="76">
        <v>102.12179999999999</v>
      </c>
      <c r="D80" s="76">
        <v>123.54989999999999</v>
      </c>
      <c r="E80" s="76">
        <v>23.24</v>
      </c>
      <c r="F80" s="76">
        <f>VLOOKUP(A80,'[4]Full history'!$A$2:$C$2616,3,FALSE)</f>
        <v>238.86410000000001</v>
      </c>
    </row>
    <row r="81" spans="1:6" x14ac:dyDescent="0.3">
      <c r="A81" s="75">
        <v>42060</v>
      </c>
      <c r="B81" s="76">
        <v>2258.14504602546</v>
      </c>
      <c r="C81" s="76">
        <v>102.22</v>
      </c>
      <c r="D81" s="76">
        <v>123.5048</v>
      </c>
      <c r="E81" s="76">
        <v>23.32</v>
      </c>
      <c r="F81" s="76">
        <f>VLOOKUP(A81,'[4]Full history'!$A$2:$C$2616,3,FALSE)</f>
        <v>237.77539999999999</v>
      </c>
    </row>
    <row r="82" spans="1:6" x14ac:dyDescent="0.3">
      <c r="A82" s="75">
        <v>42061</v>
      </c>
      <c r="B82" s="76">
        <v>2258.1519459131005</v>
      </c>
      <c r="C82" s="76">
        <v>101.9376</v>
      </c>
      <c r="D82" s="76">
        <v>123.4258</v>
      </c>
      <c r="E82" s="76">
        <v>23.38</v>
      </c>
      <c r="F82" s="76">
        <f>VLOOKUP(A82,'[4]Full history'!$A$2:$C$2616,3,FALSE)</f>
        <v>236.71289999999999</v>
      </c>
    </row>
    <row r="83" spans="1:6" x14ac:dyDescent="0.3">
      <c r="A83" s="75">
        <v>42062</v>
      </c>
      <c r="B83" s="76">
        <v>2258.1588458218239</v>
      </c>
      <c r="C83" s="76">
        <v>102.0235</v>
      </c>
      <c r="D83" s="76">
        <v>122.9858</v>
      </c>
      <c r="E83" s="76">
        <v>23.42</v>
      </c>
      <c r="F83" s="76">
        <f>VLOOKUP(A83,'[4]Full history'!$A$2:$C$2616,3,FALSE)</f>
        <v>255.4872</v>
      </c>
    </row>
    <row r="84" spans="1:6" x14ac:dyDescent="0.3">
      <c r="A84" s="75">
        <v>42065</v>
      </c>
      <c r="B84" s="76">
        <v>2258.1701366160532</v>
      </c>
      <c r="C84" s="76">
        <v>101.6943</v>
      </c>
      <c r="D84" s="76">
        <v>123.74169999999999</v>
      </c>
      <c r="E84" s="76">
        <v>23.3</v>
      </c>
      <c r="F84" s="76">
        <f>VLOOKUP(A84,'[4]Full history'!$A$2:$C$2616,3,FALSE)</f>
        <v>274.64800000000002</v>
      </c>
    </row>
    <row r="85" spans="1:6" x14ac:dyDescent="0.3">
      <c r="A85" s="75">
        <v>42066</v>
      </c>
      <c r="B85" s="76">
        <v>2258.1776638498418</v>
      </c>
      <c r="C85" s="76">
        <v>101.57129999999999</v>
      </c>
      <c r="D85" s="76">
        <v>123.23399999999999</v>
      </c>
      <c r="E85" s="76">
        <v>23.28</v>
      </c>
      <c r="F85" s="76">
        <f>VLOOKUP(A85,'[4]Full history'!$A$2:$C$2616,3,FALSE)</f>
        <v>283.82069999999999</v>
      </c>
    </row>
    <row r="86" spans="1:6" x14ac:dyDescent="0.3">
      <c r="A86" s="75">
        <v>42067</v>
      </c>
      <c r="B86" s="76">
        <v>2258.1851911087215</v>
      </c>
      <c r="C86" s="76">
        <v>101.57129999999999</v>
      </c>
      <c r="D86" s="76">
        <v>122.7376</v>
      </c>
      <c r="E86" s="76">
        <v>23.2</v>
      </c>
      <c r="F86" s="76">
        <f>VLOOKUP(A86,'[4]Full history'!$A$2:$C$2616,3,FALSE)</f>
        <v>272.74329999999998</v>
      </c>
    </row>
    <row r="87" spans="1:6" x14ac:dyDescent="0.3">
      <c r="A87" s="75">
        <v>42068</v>
      </c>
      <c r="B87" s="76">
        <v>2258.1920911190273</v>
      </c>
      <c r="C87" s="76">
        <v>101.6328</v>
      </c>
      <c r="D87" s="76">
        <v>122.9294</v>
      </c>
      <c r="E87" s="76">
        <v>23.2</v>
      </c>
      <c r="F87" s="76">
        <f>VLOOKUP(A87,'[4]Full history'!$A$2:$C$2616,3,FALSE)</f>
        <v>269.13619999999997</v>
      </c>
    </row>
    <row r="88" spans="1:6" x14ac:dyDescent="0.3">
      <c r="A88" s="75">
        <v>42069</v>
      </c>
      <c r="B88" s="76">
        <v>2258.1989911504165</v>
      </c>
      <c r="C88" s="76">
        <v>101.04219999999999</v>
      </c>
      <c r="D88" s="76">
        <v>121.226</v>
      </c>
      <c r="E88" s="76">
        <v>22.56</v>
      </c>
      <c r="F88" s="76">
        <f>VLOOKUP(A88,'[4]Full history'!$A$2:$C$2616,3,FALSE)</f>
        <v>274.14170000000001</v>
      </c>
    </row>
    <row r="89" spans="1:6" x14ac:dyDescent="0.3">
      <c r="A89" s="75">
        <v>42072</v>
      </c>
      <c r="B89" s="76">
        <v>2258.221573140328</v>
      </c>
      <c r="C89" s="76">
        <v>101.1652</v>
      </c>
      <c r="D89" s="76">
        <v>121.6772</v>
      </c>
      <c r="E89" s="76">
        <v>22.56</v>
      </c>
      <c r="F89" s="76">
        <f>VLOOKUP(A89,'[4]Full history'!$A$2:$C$2616,3,FALSE)</f>
        <v>292.19439999999997</v>
      </c>
    </row>
    <row r="90" spans="1:6" x14ac:dyDescent="0.3">
      <c r="A90" s="75">
        <v>42073</v>
      </c>
      <c r="B90" s="76">
        <v>2258.2291005455718</v>
      </c>
      <c r="C90" s="76">
        <v>101.559</v>
      </c>
      <c r="D90" s="76">
        <v>119.8271</v>
      </c>
      <c r="E90" s="76">
        <v>22.44</v>
      </c>
      <c r="F90" s="76">
        <f>VLOOKUP(A90,'[4]Full history'!$A$2:$C$2616,3,FALSE)</f>
        <v>295.84289999999999</v>
      </c>
    </row>
    <row r="91" spans="1:6" x14ac:dyDescent="0.3">
      <c r="A91" s="75">
        <v>42074</v>
      </c>
      <c r="B91" s="76">
        <v>2258.2366279759071</v>
      </c>
      <c r="C91" s="76">
        <v>101.66970000000001</v>
      </c>
      <c r="D91" s="76">
        <v>119.73690000000001</v>
      </c>
      <c r="E91" s="76">
        <v>22.32</v>
      </c>
      <c r="F91" s="76">
        <f>VLOOKUP(A91,'[4]Full history'!$A$2:$C$2616,3,FALSE)</f>
        <v>296.92910000000001</v>
      </c>
    </row>
    <row r="92" spans="1:6" x14ac:dyDescent="0.3">
      <c r="A92" s="75">
        <v>42075</v>
      </c>
      <c r="B92" s="76">
        <v>2258.2435281433814</v>
      </c>
      <c r="C92" s="76">
        <v>101.7435</v>
      </c>
      <c r="D92" s="76">
        <v>121.2373</v>
      </c>
      <c r="E92" s="76">
        <v>22.3</v>
      </c>
      <c r="F92" s="76">
        <f>VLOOKUP(A92,'[4]Full history'!$A$2:$C$2616,3,FALSE)</f>
        <v>297.09719999999999</v>
      </c>
    </row>
    <row r="93" spans="1:6" x14ac:dyDescent="0.3">
      <c r="A93" s="75">
        <v>42076</v>
      </c>
      <c r="B93" s="76">
        <v>2258.2504283319395</v>
      </c>
      <c r="C93" s="76">
        <v>101.6451</v>
      </c>
      <c r="D93" s="76">
        <v>120.5604</v>
      </c>
      <c r="E93" s="76">
        <v>22.34</v>
      </c>
      <c r="F93" s="76">
        <f>VLOOKUP(A93,'[4]Full history'!$A$2:$C$2616,3,FALSE)</f>
        <v>288.29539999999997</v>
      </c>
    </row>
    <row r="94" spans="1:6" x14ac:dyDescent="0.3">
      <c r="A94" s="75">
        <v>42079</v>
      </c>
      <c r="B94" s="76">
        <v>2258.2711289608656</v>
      </c>
      <c r="C94" s="76">
        <v>101.842</v>
      </c>
      <c r="D94" s="76">
        <v>122.07210000000001</v>
      </c>
      <c r="E94" s="76">
        <v>22.34</v>
      </c>
      <c r="F94" s="76">
        <f>VLOOKUP(A94,'[4]Full history'!$A$2:$C$2616,3,FALSE)</f>
        <v>290.56869999999998</v>
      </c>
    </row>
    <row r="95" spans="1:6" x14ac:dyDescent="0.3">
      <c r="A95" s="75">
        <v>42080</v>
      </c>
      <c r="B95" s="76">
        <v>2258.2786565312954</v>
      </c>
      <c r="C95" s="76">
        <v>101.9281</v>
      </c>
      <c r="D95" s="76">
        <v>121.8352</v>
      </c>
      <c r="E95" s="76">
        <v>22.2</v>
      </c>
      <c r="F95" s="76">
        <f>VLOOKUP(A95,'[4]Full history'!$A$2:$C$2616,3,FALSE)</f>
        <v>288.35849999999999</v>
      </c>
    </row>
    <row r="96" spans="1:6" x14ac:dyDescent="0.3">
      <c r="A96" s="75">
        <v>42081</v>
      </c>
      <c r="B96" s="76">
        <v>2258.2861841268173</v>
      </c>
      <c r="C96" s="76">
        <v>102.5556</v>
      </c>
      <c r="D96" s="76">
        <v>123.23399999999999</v>
      </c>
      <c r="E96" s="76">
        <v>22.64</v>
      </c>
      <c r="F96" s="76">
        <f>VLOOKUP(A96,'[4]Full history'!$A$2:$C$2616,3,FALSE)</f>
        <v>266.3956</v>
      </c>
    </row>
    <row r="97" spans="1:6" x14ac:dyDescent="0.3">
      <c r="A97" s="75">
        <v>42082</v>
      </c>
      <c r="B97" s="76">
        <v>2258.2930844457128</v>
      </c>
      <c r="C97" s="76">
        <v>102.248</v>
      </c>
      <c r="D97" s="76">
        <v>122.7941</v>
      </c>
      <c r="E97" s="76">
        <v>22.62</v>
      </c>
      <c r="F97" s="76">
        <f>VLOOKUP(A97,'[4]Full history'!$A$2:$C$2616,3,FALSE)</f>
        <v>253.28550000000001</v>
      </c>
    </row>
    <row r="98" spans="1:6" x14ac:dyDescent="0.3">
      <c r="A98" s="75">
        <v>42083</v>
      </c>
      <c r="B98" s="76">
        <v>2258.3006120893278</v>
      </c>
      <c r="C98" s="76">
        <v>102.5187</v>
      </c>
      <c r="D98" s="76">
        <v>123.8206</v>
      </c>
      <c r="E98" s="76">
        <v>22.88</v>
      </c>
      <c r="F98" s="76">
        <f>VLOOKUP(A98,'[4]Full history'!$A$2:$C$2616,3,FALSE)</f>
        <v>262.04919999999998</v>
      </c>
    </row>
    <row r="99" spans="1:6" x14ac:dyDescent="0.3">
      <c r="A99" s="75">
        <v>42086</v>
      </c>
      <c r="B99" s="76">
        <v>2258.3231950954487</v>
      </c>
      <c r="C99" s="76">
        <v>102.56789999999999</v>
      </c>
      <c r="D99" s="76">
        <v>123.6063</v>
      </c>
      <c r="E99" s="76">
        <v>23.02</v>
      </c>
      <c r="F99" s="76">
        <f>VLOOKUP(A99,'[4]Full history'!$A$2:$C$2616,3,FALSE)</f>
        <v>263.31779999999998</v>
      </c>
    </row>
    <row r="100" spans="1:6" x14ac:dyDescent="0.3">
      <c r="A100" s="75">
        <v>42087</v>
      </c>
      <c r="B100" s="76">
        <v>2258.3307228394324</v>
      </c>
      <c r="C100" s="76">
        <v>102.7402</v>
      </c>
      <c r="D100" s="76">
        <v>122.952</v>
      </c>
      <c r="E100" s="76">
        <v>23.1</v>
      </c>
      <c r="F100" s="76">
        <f>VLOOKUP(A100,'[4]Full history'!$A$2:$C$2616,3,FALSE)</f>
        <v>246.66390000000001</v>
      </c>
    </row>
    <row r="101" spans="1:6" x14ac:dyDescent="0.3">
      <c r="A101" s="75">
        <v>42088</v>
      </c>
      <c r="B101" s="76">
        <v>2258.3376232944188</v>
      </c>
      <c r="C101" s="76">
        <v>102.5802</v>
      </c>
      <c r="D101" s="76">
        <v>121.0432</v>
      </c>
      <c r="E101" s="76">
        <v>23.12</v>
      </c>
      <c r="F101" s="76">
        <f>VLOOKUP(A101,'[4]Full history'!$A$2:$C$2616,3,FALSE)</f>
        <v>242.7988</v>
      </c>
    </row>
    <row r="102" spans="1:6" x14ac:dyDescent="0.3">
      <c r="A102" s="75">
        <v>42089</v>
      </c>
      <c r="B102" s="76">
        <v>2258.3451510864966</v>
      </c>
      <c r="C102" s="76">
        <v>102.248</v>
      </c>
      <c r="D102" s="76">
        <v>120.8052</v>
      </c>
      <c r="E102" s="76">
        <v>23.3</v>
      </c>
      <c r="F102" s="76">
        <f>VLOOKUP(A102,'[4]Full history'!$A$2:$C$2616,3,FALSE)</f>
        <v>253.8168</v>
      </c>
    </row>
    <row r="103" spans="1:6" x14ac:dyDescent="0.3">
      <c r="A103" s="75">
        <v>42090</v>
      </c>
      <c r="B103" s="76">
        <v>2258.3520515855689</v>
      </c>
      <c r="C103" s="76">
        <v>102.3464</v>
      </c>
      <c r="D103" s="76">
        <v>121.1339</v>
      </c>
      <c r="E103" s="76">
        <v>23.2</v>
      </c>
      <c r="F103" s="76">
        <f>VLOOKUP(A103,'[4]Full history'!$A$2:$C$2616,3,FALSE)</f>
        <v>248.01769999999999</v>
      </c>
    </row>
    <row r="104" spans="1:6" x14ac:dyDescent="0.3">
      <c r="A104" s="75">
        <v>42093</v>
      </c>
      <c r="B104" s="76">
        <v>2258.374635106085</v>
      </c>
      <c r="C104" s="76">
        <v>102.4695</v>
      </c>
      <c r="D104" s="76">
        <v>122.6754</v>
      </c>
      <c r="E104" s="76">
        <v>22.92</v>
      </c>
      <c r="F104" s="76">
        <f>VLOOKUP(A104,'[4]Full history'!$A$2:$C$2616,3,FALSE)</f>
        <v>248.60059999999999</v>
      </c>
    </row>
    <row r="105" spans="1:6" x14ac:dyDescent="0.3">
      <c r="A105" s="75">
        <v>42094</v>
      </c>
      <c r="B105" s="76">
        <v>2258.3821630215352</v>
      </c>
      <c r="C105" s="76">
        <v>102.5802</v>
      </c>
      <c r="D105" s="76">
        <v>121.5646</v>
      </c>
      <c r="E105" s="76">
        <v>22.9</v>
      </c>
      <c r="F105" s="76">
        <f>VLOOKUP(A105,'[4]Full history'!$A$2:$C$2616,3,FALSE)</f>
        <v>243.6782</v>
      </c>
    </row>
    <row r="106" spans="1:6" x14ac:dyDescent="0.3">
      <c r="A106" s="75">
        <v>42095</v>
      </c>
      <c r="B106" s="76">
        <v>2258.3859269918071</v>
      </c>
      <c r="C106" s="76">
        <v>102.98699999999999</v>
      </c>
      <c r="D106" s="76">
        <v>121.3379</v>
      </c>
      <c r="E106" s="76">
        <v>23.3</v>
      </c>
      <c r="F106" s="76">
        <f>VLOOKUP(A106,'[4]Full history'!$A$2:$C$2616,3,FALSE)</f>
        <v>245.6825</v>
      </c>
    </row>
    <row r="107" spans="1:6" x14ac:dyDescent="0.3">
      <c r="A107" s="75">
        <v>42096</v>
      </c>
      <c r="B107" s="76">
        <v>2258.3934549448973</v>
      </c>
      <c r="C107" s="76">
        <v>102.85129999999999</v>
      </c>
      <c r="D107" s="76">
        <v>121.72329999999999</v>
      </c>
      <c r="E107" s="76">
        <v>23.24</v>
      </c>
      <c r="F107" s="76">
        <f>VLOOKUP(A107,'[4]Full history'!$A$2:$C$2616,3,FALSE)</f>
        <v>253.6876</v>
      </c>
    </row>
    <row r="108" spans="1:6" x14ac:dyDescent="0.3">
      <c r="A108" s="75">
        <v>42100</v>
      </c>
      <c r="B108" s="76">
        <v>2258.4235668576302</v>
      </c>
      <c r="C108" s="76">
        <v>102.9376</v>
      </c>
      <c r="D108" s="76">
        <v>122.5621</v>
      </c>
      <c r="E108" s="76">
        <v>23.52</v>
      </c>
      <c r="F108" s="76">
        <f>VLOOKUP(A108,'[4]Full history'!$A$2:$C$2616,3,FALSE)</f>
        <v>255.3844</v>
      </c>
    </row>
    <row r="109" spans="1:6" x14ac:dyDescent="0.3">
      <c r="A109" s="75">
        <v>42101</v>
      </c>
      <c r="B109" s="76">
        <v>2258.431722276066</v>
      </c>
      <c r="C109" s="76">
        <v>102.99930000000001</v>
      </c>
      <c r="D109" s="76">
        <v>122.154</v>
      </c>
      <c r="E109" s="76">
        <v>23.4</v>
      </c>
      <c r="F109" s="76">
        <f>VLOOKUP(A109,'[4]Full history'!$A$2:$C$2616,3,FALSE)</f>
        <v>255.5829</v>
      </c>
    </row>
    <row r="110" spans="1:6" x14ac:dyDescent="0.3">
      <c r="A110" s="75">
        <v>42102</v>
      </c>
      <c r="B110" s="76">
        <v>2258.4392503818071</v>
      </c>
      <c r="C110" s="76">
        <v>102.92529999999999</v>
      </c>
      <c r="D110" s="76">
        <v>122.6754</v>
      </c>
      <c r="E110" s="76">
        <v>23.28</v>
      </c>
      <c r="F110" s="76">
        <f>VLOOKUP(A110,'[4]Full history'!$A$2:$C$2616,3,FALSE)</f>
        <v>243.62039999999999</v>
      </c>
    </row>
    <row r="111" spans="1:6" x14ac:dyDescent="0.3">
      <c r="A111" s="75">
        <v>42103</v>
      </c>
      <c r="B111" s="76">
        <v>2258.4467785126417</v>
      </c>
      <c r="C111" s="76">
        <v>102.7033</v>
      </c>
      <c r="D111" s="76">
        <v>123.1062</v>
      </c>
      <c r="E111" s="76">
        <v>23.12</v>
      </c>
      <c r="F111" s="76">
        <f>VLOOKUP(A111,'[4]Full history'!$A$2:$C$2616,3,FALSE)</f>
        <v>242.9752</v>
      </c>
    </row>
    <row r="112" spans="1:6" x14ac:dyDescent="0.3">
      <c r="A112" s="75">
        <v>42104</v>
      </c>
      <c r="B112" s="76">
        <v>2258.4543066685701</v>
      </c>
      <c r="C112" s="76">
        <v>102.654</v>
      </c>
      <c r="D112" s="76">
        <v>123.6842</v>
      </c>
      <c r="E112" s="76">
        <v>23.36</v>
      </c>
      <c r="F112" s="76">
        <f>VLOOKUP(A112,'[4]Full history'!$A$2:$C$2616,3,FALSE)</f>
        <v>235.524</v>
      </c>
    </row>
    <row r="113" spans="1:6" x14ac:dyDescent="0.3">
      <c r="A113" s="75">
        <v>42107</v>
      </c>
      <c r="B113" s="76">
        <v>2258.4768912116369</v>
      </c>
      <c r="C113" s="76">
        <v>102.6786</v>
      </c>
      <c r="D113" s="76">
        <v>123.1968</v>
      </c>
      <c r="E113" s="76">
        <v>23.22</v>
      </c>
      <c r="F113" s="76">
        <f>VLOOKUP(A113,'[4]Full history'!$A$2:$C$2616,3,FALSE)</f>
        <v>225.35939999999999</v>
      </c>
    </row>
    <row r="114" spans="1:6" x14ac:dyDescent="0.3">
      <c r="A114" s="75">
        <v>42108</v>
      </c>
      <c r="B114" s="76">
        <v>2258.4850468226327</v>
      </c>
      <c r="C114" s="76">
        <v>102.86360000000001</v>
      </c>
      <c r="D114" s="76">
        <v>123.37820000000001</v>
      </c>
      <c r="E114" s="76">
        <v>23.06</v>
      </c>
      <c r="F114" s="76">
        <f>VLOOKUP(A114,'[4]Full history'!$A$2:$C$2616,3,FALSE)</f>
        <v>217.7567</v>
      </c>
    </row>
    <row r="115" spans="1:6" x14ac:dyDescent="0.3">
      <c r="A115" s="75">
        <v>42109</v>
      </c>
      <c r="B115" s="76">
        <v>2258.4932024630793</v>
      </c>
      <c r="C115" s="76">
        <v>102.9623</v>
      </c>
      <c r="D115" s="76">
        <v>124.0016</v>
      </c>
      <c r="E115" s="76">
        <v>23.26</v>
      </c>
      <c r="F115" s="76">
        <f>VLOOKUP(A115,'[4]Full history'!$A$2:$C$2616,3,FALSE)</f>
        <v>220.1686</v>
      </c>
    </row>
    <row r="116" spans="1:6" x14ac:dyDescent="0.3">
      <c r="A116" s="75">
        <v>42110</v>
      </c>
      <c r="B116" s="76">
        <v>2258.5013581329767</v>
      </c>
      <c r="C116" s="76">
        <v>102.9376</v>
      </c>
      <c r="D116" s="76">
        <v>123.9449</v>
      </c>
      <c r="E116" s="76">
        <v>23.2</v>
      </c>
      <c r="F116" s="76">
        <f>VLOOKUP(A116,'[4]Full history'!$A$2:$C$2616,3,FALSE)</f>
        <v>228.68620000000001</v>
      </c>
    </row>
    <row r="117" spans="1:6" x14ac:dyDescent="0.3">
      <c r="A117" s="75">
        <v>42111</v>
      </c>
      <c r="B117" s="76">
        <v>2258.5095138323254</v>
      </c>
      <c r="C117" s="76">
        <v>103.1103</v>
      </c>
      <c r="D117" s="76">
        <v>122.50539999999999</v>
      </c>
      <c r="E117" s="76">
        <v>23.28</v>
      </c>
      <c r="F117" s="76">
        <f>VLOOKUP(A117,'[4]Full history'!$A$2:$C$2616,3,FALSE)</f>
        <v>223.68049999999999</v>
      </c>
    </row>
    <row r="118" spans="1:6" x14ac:dyDescent="0.3">
      <c r="A118" s="75">
        <v>42114</v>
      </c>
      <c r="B118" s="76">
        <v>2258.5339810187252</v>
      </c>
      <c r="C118" s="76">
        <v>102.99930000000001</v>
      </c>
      <c r="D118" s="76">
        <v>123.5029</v>
      </c>
      <c r="E118" s="76">
        <v>23.12</v>
      </c>
      <c r="F118" s="76">
        <f>VLOOKUP(A118,'[4]Full history'!$A$2:$C$2616,3,FALSE)</f>
        <v>224.27930000000001</v>
      </c>
    </row>
    <row r="119" spans="1:6" x14ac:dyDescent="0.3">
      <c r="A119" s="75">
        <v>42115</v>
      </c>
      <c r="B119" s="76">
        <v>2258.5421368358789</v>
      </c>
      <c r="C119" s="76">
        <v>102.876</v>
      </c>
      <c r="D119" s="76">
        <v>123.4689</v>
      </c>
      <c r="E119" s="76">
        <v>23.26</v>
      </c>
      <c r="F119" s="76">
        <f>VLOOKUP(A119,'[4]Full history'!$A$2:$C$2616,3,FALSE)</f>
        <v>226.29730000000001</v>
      </c>
    </row>
    <row r="120" spans="1:6" x14ac:dyDescent="0.3">
      <c r="A120" s="75">
        <v>42116</v>
      </c>
      <c r="B120" s="76">
        <v>2258.5502926824838</v>
      </c>
      <c r="C120" s="76">
        <v>102.4937</v>
      </c>
      <c r="D120" s="76">
        <v>123.9903</v>
      </c>
      <c r="E120" s="76">
        <v>22.96</v>
      </c>
      <c r="F120" s="76">
        <f>VLOOKUP(A120,'[4]Full history'!$A$2:$C$2616,3,FALSE)</f>
        <v>237.32259999999999</v>
      </c>
    </row>
    <row r="121" spans="1:6" x14ac:dyDescent="0.3">
      <c r="A121" s="75">
        <v>42117</v>
      </c>
      <c r="B121" s="76">
        <v>2258.5584485585405</v>
      </c>
      <c r="C121" s="76">
        <v>102.691</v>
      </c>
      <c r="D121" s="76">
        <v>124.37560000000001</v>
      </c>
      <c r="E121" s="76">
        <v>23.12</v>
      </c>
      <c r="F121" s="76">
        <f>VLOOKUP(A121,'[4]Full history'!$A$2:$C$2616,3,FALSE)</f>
        <v>234.94200000000001</v>
      </c>
    </row>
    <row r="122" spans="1:6" x14ac:dyDescent="0.3">
      <c r="A122" s="75">
        <v>42118</v>
      </c>
      <c r="B122" s="76">
        <v>2258.5666044640489</v>
      </c>
      <c r="C122" s="76">
        <v>102.85129999999999</v>
      </c>
      <c r="D122" s="76">
        <v>124.5117</v>
      </c>
      <c r="E122" s="76">
        <v>22.8</v>
      </c>
      <c r="F122" s="76">
        <f>VLOOKUP(A122,'[4]Full history'!$A$2:$C$2616,3,FALSE)</f>
        <v>231.64449999999999</v>
      </c>
    </row>
    <row r="123" spans="1:6" x14ac:dyDescent="0.3">
      <c r="A123" s="75">
        <v>42121</v>
      </c>
      <c r="B123" s="76">
        <v>2258.5910722689305</v>
      </c>
      <c r="C123" s="76">
        <v>102.7773</v>
      </c>
      <c r="D123" s="76">
        <v>123.8656</v>
      </c>
      <c r="E123" s="76">
        <v>23.26</v>
      </c>
      <c r="F123" s="76">
        <f>VLOOKUP(A123,'[4]Full history'!$A$2:$C$2616,3,FALSE)</f>
        <v>220.9821</v>
      </c>
    </row>
    <row r="124" spans="1:6" x14ac:dyDescent="0.3">
      <c r="A124" s="75">
        <v>42122</v>
      </c>
      <c r="B124" s="76">
        <v>2258.5992282922466</v>
      </c>
      <c r="C124" s="76">
        <v>102.4567</v>
      </c>
      <c r="D124" s="76">
        <v>124.1943</v>
      </c>
      <c r="E124" s="76">
        <v>23.46</v>
      </c>
      <c r="F124" s="76">
        <f>VLOOKUP(A124,'[4]Full history'!$A$2:$C$2616,3,FALSE)</f>
        <v>224.87549999999999</v>
      </c>
    </row>
    <row r="125" spans="1:6" x14ac:dyDescent="0.3">
      <c r="A125" s="75">
        <v>42123</v>
      </c>
      <c r="B125" s="76">
        <v>2258.6073843450154</v>
      </c>
      <c r="C125" s="76">
        <v>102.136</v>
      </c>
      <c r="D125" s="76">
        <v>123.6502</v>
      </c>
      <c r="E125" s="76">
        <v>23.28</v>
      </c>
      <c r="F125" s="76">
        <f>VLOOKUP(A125,'[4]Full history'!$A$2:$C$2616,3,FALSE)</f>
        <v>225.92400000000001</v>
      </c>
    </row>
    <row r="126" spans="1:6" x14ac:dyDescent="0.3">
      <c r="A126" s="75">
        <v>42124</v>
      </c>
      <c r="B126" s="76">
        <v>2258.6155404272363</v>
      </c>
      <c r="C126" s="76">
        <v>102.247</v>
      </c>
      <c r="D126" s="76">
        <v>122.31270000000001</v>
      </c>
      <c r="E126" s="76">
        <v>22.88</v>
      </c>
      <c r="F126" s="76">
        <f>VLOOKUP(A126,'[4]Full history'!$A$2:$C$2616,3,FALSE)</f>
        <v>236.994</v>
      </c>
    </row>
    <row r="127" spans="1:6" x14ac:dyDescent="0.3">
      <c r="A127" s="75">
        <v>42125</v>
      </c>
      <c r="B127" s="76">
        <v>2258.6205595728816</v>
      </c>
      <c r="C127" s="76">
        <v>101.9372</v>
      </c>
      <c r="D127" s="76">
        <v>123.4349</v>
      </c>
      <c r="E127" s="76">
        <v>22.78</v>
      </c>
      <c r="F127" s="76">
        <f>VLOOKUP(A127,'[4]Full history'!$A$2:$C$2616,3,FALSE)</f>
        <v>234.35319999999999</v>
      </c>
    </row>
    <row r="128" spans="1:6" x14ac:dyDescent="0.3">
      <c r="A128" s="75">
        <v>42128</v>
      </c>
      <c r="B128" s="76">
        <v>2258.6450279622768</v>
      </c>
      <c r="C128" s="76">
        <v>101.789</v>
      </c>
      <c r="D128" s="76">
        <v>123.8656</v>
      </c>
      <c r="E128" s="76">
        <v>22.98</v>
      </c>
      <c r="F128" s="76">
        <f>VLOOKUP(A128,'[4]Full history'!$A$2:$C$2616,3,FALSE)</f>
        <v>238.0446</v>
      </c>
    </row>
    <row r="129" spans="1:6" x14ac:dyDescent="0.3">
      <c r="A129" s="75">
        <v>42129</v>
      </c>
      <c r="B129" s="76">
        <v>2258.6531841804331</v>
      </c>
      <c r="C129" s="76">
        <v>101.6283</v>
      </c>
      <c r="D129" s="76">
        <v>122.3921</v>
      </c>
      <c r="E129" s="76">
        <v>23.06</v>
      </c>
      <c r="F129" s="76">
        <f>VLOOKUP(A129,'[4]Full history'!$A$2:$C$2616,3,FALSE)</f>
        <v>234.62569999999999</v>
      </c>
    </row>
    <row r="130" spans="1:6" x14ac:dyDescent="0.3">
      <c r="A130" s="75">
        <v>42130</v>
      </c>
      <c r="B130" s="76">
        <v>2258.6613404280424</v>
      </c>
      <c r="C130" s="76">
        <v>101.3441</v>
      </c>
      <c r="D130" s="76">
        <v>122.05200000000001</v>
      </c>
      <c r="E130" s="76">
        <v>23.06</v>
      </c>
      <c r="F130" s="76">
        <f>VLOOKUP(A130,'[4]Full history'!$A$2:$C$2616,3,FALSE)</f>
        <v>234.99199999999999</v>
      </c>
    </row>
    <row r="131" spans="1:6" x14ac:dyDescent="0.3">
      <c r="A131" s="75">
        <v>42131</v>
      </c>
      <c r="B131" s="76">
        <v>2258.6694967051048</v>
      </c>
      <c r="C131" s="76">
        <v>101.55419999999999</v>
      </c>
      <c r="D131" s="76">
        <v>122.5167</v>
      </c>
      <c r="E131" s="76">
        <v>22.88</v>
      </c>
      <c r="F131" s="76">
        <f>VLOOKUP(A131,'[4]Full history'!$A$2:$C$2616,3,FALSE)</f>
        <v>237.2217</v>
      </c>
    </row>
    <row r="132" spans="1:6" x14ac:dyDescent="0.3">
      <c r="A132" s="75">
        <v>42132</v>
      </c>
      <c r="B132" s="76">
        <v>2258.6776530116204</v>
      </c>
      <c r="C132" s="76">
        <v>101.82599999999999</v>
      </c>
      <c r="D132" s="76">
        <v>124.0583</v>
      </c>
      <c r="E132" s="76">
        <v>23</v>
      </c>
      <c r="F132" s="76">
        <f>VLOOKUP(A132,'[4]Full history'!$A$2:$C$2616,3,FALSE)</f>
        <v>245.3732</v>
      </c>
    </row>
    <row r="133" spans="1:6" x14ac:dyDescent="0.3">
      <c r="A133" s="75">
        <v>42135</v>
      </c>
      <c r="B133" s="76">
        <v>2258.7021220195279</v>
      </c>
      <c r="C133" s="76">
        <v>101.29470000000001</v>
      </c>
      <c r="D133" s="76">
        <v>123.5369</v>
      </c>
      <c r="E133" s="76">
        <v>22.88</v>
      </c>
      <c r="F133" s="76">
        <f>VLOOKUP(A133,'[4]Full history'!$A$2:$C$2616,3,FALSE)</f>
        <v>242.80029999999999</v>
      </c>
    </row>
    <row r="134" spans="1:6" x14ac:dyDescent="0.3">
      <c r="A134" s="75">
        <v>42136</v>
      </c>
      <c r="B134" s="76">
        <v>2258.7102784438571</v>
      </c>
      <c r="C134" s="76">
        <v>101.1712</v>
      </c>
      <c r="D134" s="76">
        <v>123.1742</v>
      </c>
      <c r="E134" s="76">
        <v>23.08</v>
      </c>
      <c r="F134" s="76">
        <f>VLOOKUP(A134,'[4]Full history'!$A$2:$C$2616,3,FALSE)</f>
        <v>242.11259999999999</v>
      </c>
    </row>
    <row r="135" spans="1:6" x14ac:dyDescent="0.3">
      <c r="A135" s="75">
        <v>42137</v>
      </c>
      <c r="B135" s="76">
        <v>2258.7184348976402</v>
      </c>
      <c r="C135" s="76">
        <v>101.1217</v>
      </c>
      <c r="D135" s="76">
        <v>123.2422</v>
      </c>
      <c r="E135" s="76">
        <v>23.48</v>
      </c>
      <c r="F135" s="76">
        <f>VLOOKUP(A135,'[4]Full history'!$A$2:$C$2616,3,FALSE)</f>
        <v>243.64709999999999</v>
      </c>
    </row>
    <row r="136" spans="1:6" x14ac:dyDescent="0.3">
      <c r="A136" s="75">
        <v>42138</v>
      </c>
      <c r="B136" s="76">
        <v>2258.7265913808774</v>
      </c>
      <c r="C136" s="76">
        <v>101.3194</v>
      </c>
      <c r="D136" s="76">
        <v>124.4663</v>
      </c>
      <c r="E136" s="76">
        <v>23.62</v>
      </c>
      <c r="F136" s="76">
        <f>VLOOKUP(A136,'[4]Full history'!$A$2:$C$2616,3,FALSE)</f>
        <v>237.0145</v>
      </c>
    </row>
    <row r="137" spans="1:6" x14ac:dyDescent="0.3">
      <c r="A137" s="75">
        <v>42139</v>
      </c>
      <c r="B137" s="76">
        <v>2258.7347478935681</v>
      </c>
      <c r="C137" s="76">
        <v>101.7272</v>
      </c>
      <c r="D137" s="76">
        <v>124.61369999999999</v>
      </c>
      <c r="E137" s="76">
        <v>23.68</v>
      </c>
      <c r="F137" s="76">
        <f>VLOOKUP(A137,'[4]Full history'!$A$2:$C$2616,3,FALSE)</f>
        <v>237.59299999999999</v>
      </c>
    </row>
    <row r="138" spans="1:6" x14ac:dyDescent="0.3">
      <c r="A138" s="75">
        <v>42142</v>
      </c>
      <c r="B138" s="76">
        <v>2258.7592175200034</v>
      </c>
      <c r="C138" s="76">
        <v>101.3565</v>
      </c>
      <c r="D138" s="76">
        <v>125.0784</v>
      </c>
      <c r="E138" s="76">
        <v>23.68</v>
      </c>
      <c r="F138" s="76">
        <f>VLOOKUP(A138,'[4]Full history'!$A$2:$C$2616,3,FALSE)</f>
        <v>235.91040000000001</v>
      </c>
    </row>
    <row r="139" spans="1:6" x14ac:dyDescent="0.3">
      <c r="A139" s="75">
        <v>42143</v>
      </c>
      <c r="B139" s="76">
        <v>2258.7673741505109</v>
      </c>
      <c r="C139" s="76">
        <v>101.1341</v>
      </c>
      <c r="D139" s="76">
        <v>125.0217</v>
      </c>
      <c r="E139" s="76">
        <v>23.36</v>
      </c>
      <c r="F139" s="76">
        <f>VLOOKUP(A139,'[4]Full history'!$A$2:$C$2616,3,FALSE)</f>
        <v>232.94280000000001</v>
      </c>
    </row>
    <row r="140" spans="1:6" x14ac:dyDescent="0.3">
      <c r="A140" s="75">
        <v>42144</v>
      </c>
      <c r="B140" s="76">
        <v>2258.7749033750915</v>
      </c>
      <c r="C140" s="76">
        <v>101.1341</v>
      </c>
      <c r="D140" s="76">
        <v>124.94240000000001</v>
      </c>
      <c r="E140" s="76">
        <v>23.4</v>
      </c>
      <c r="F140" s="76">
        <f>VLOOKUP(A140,'[4]Full history'!$A$2:$C$2616,3,FALSE)</f>
        <v>233.78909999999999</v>
      </c>
    </row>
    <row r="141" spans="1:6" x14ac:dyDescent="0.3">
      <c r="A141" s="75">
        <v>42145</v>
      </c>
      <c r="B141" s="76">
        <v>2258.7824326247696</v>
      </c>
      <c r="C141" s="76">
        <v>101.45529999999999</v>
      </c>
      <c r="D141" s="76">
        <v>125.2597</v>
      </c>
      <c r="E141" s="76">
        <v>23.32</v>
      </c>
      <c r="F141" s="76">
        <f>VLOOKUP(A141,'[4]Full history'!$A$2:$C$2616,3,FALSE)</f>
        <v>235.5883</v>
      </c>
    </row>
    <row r="142" spans="1:6" x14ac:dyDescent="0.3">
      <c r="A142" s="75">
        <v>42146</v>
      </c>
      <c r="B142" s="76">
        <v>2258.7899618995452</v>
      </c>
      <c r="C142" s="76">
        <v>101.39360000000001</v>
      </c>
      <c r="D142" s="76">
        <v>125.0217</v>
      </c>
      <c r="E142" s="76">
        <v>23.3</v>
      </c>
      <c r="F142" s="76">
        <f>VLOOKUP(A142,'[4]Full history'!$A$2:$C$2616,3,FALSE)</f>
        <v>240.36850000000001</v>
      </c>
    </row>
    <row r="143" spans="1:6" x14ac:dyDescent="0.3">
      <c r="A143" s="75">
        <v>42150</v>
      </c>
      <c r="B143" s="76">
        <v>2258.8225888656616</v>
      </c>
      <c r="C143" s="76">
        <v>101.6407</v>
      </c>
      <c r="D143" s="76">
        <v>123.7182</v>
      </c>
      <c r="E143" s="76">
        <v>22.96</v>
      </c>
      <c r="F143" s="76">
        <f>VLOOKUP(A143,'[4]Full history'!$A$2:$C$2616,3,FALSE)</f>
        <v>237.7861</v>
      </c>
    </row>
    <row r="144" spans="1:6" x14ac:dyDescent="0.3">
      <c r="A144" s="75">
        <v>42151</v>
      </c>
      <c r="B144" s="76">
        <v>2258.8301182742912</v>
      </c>
      <c r="C144" s="76">
        <v>101.6901</v>
      </c>
      <c r="D144" s="76">
        <v>124.85169999999999</v>
      </c>
      <c r="E144" s="76">
        <v>22.96</v>
      </c>
      <c r="F144" s="76">
        <f>VLOOKUP(A144,'[4]Full history'!$A$2:$C$2616,3,FALSE)</f>
        <v>236.5607</v>
      </c>
    </row>
    <row r="145" spans="1:6" x14ac:dyDescent="0.3">
      <c r="A145" s="75">
        <v>42152</v>
      </c>
      <c r="B145" s="76">
        <v>2258.8376477080187</v>
      </c>
      <c r="C145" s="76">
        <v>101.7025</v>
      </c>
      <c r="D145" s="76">
        <v>124.7383</v>
      </c>
      <c r="E145" s="76">
        <v>22.98</v>
      </c>
      <c r="F145" s="76">
        <f>VLOOKUP(A145,'[4]Full history'!$A$2:$C$2616,3,FALSE)</f>
        <v>237.19049999999999</v>
      </c>
    </row>
    <row r="146" spans="1:6" x14ac:dyDescent="0.3">
      <c r="A146" s="75">
        <v>42153</v>
      </c>
      <c r="B146" s="76">
        <v>2258.8451771668447</v>
      </c>
      <c r="C146" s="76">
        <v>101.73950000000001</v>
      </c>
      <c r="D146" s="76">
        <v>123.89960000000001</v>
      </c>
      <c r="E146" s="76">
        <v>23.02</v>
      </c>
      <c r="F146" s="76">
        <f>VLOOKUP(A146,'[4]Full history'!$A$2:$C$2616,3,FALSE)</f>
        <v>236.7697</v>
      </c>
    </row>
    <row r="147" spans="1:6" x14ac:dyDescent="0.3">
      <c r="A147" s="75">
        <v>42156</v>
      </c>
      <c r="B147" s="76">
        <v>2258.8602361346925</v>
      </c>
      <c r="C147" s="76">
        <v>101.40130000000001</v>
      </c>
      <c r="D147" s="76">
        <v>124.2056</v>
      </c>
      <c r="E147" s="76">
        <v>23</v>
      </c>
      <c r="F147" s="76">
        <f>VLOOKUP(A147,'[4]Full history'!$A$2:$C$2616,3,FALSE)</f>
        <v>221.9323</v>
      </c>
    </row>
    <row r="148" spans="1:6" x14ac:dyDescent="0.3">
      <c r="A148" s="75">
        <v>42157</v>
      </c>
      <c r="B148" s="76">
        <v>2258.8677656688128</v>
      </c>
      <c r="C148" s="76">
        <v>101.11660000000001</v>
      </c>
      <c r="D148" s="76">
        <v>124.11490000000001</v>
      </c>
      <c r="E148" s="76">
        <v>23.08</v>
      </c>
      <c r="F148" s="76">
        <f>VLOOKUP(A148,'[4]Full history'!$A$2:$C$2616,3,FALSE)</f>
        <v>225.04939999999999</v>
      </c>
    </row>
    <row r="149" spans="1:6" x14ac:dyDescent="0.3">
      <c r="A149" s="75">
        <v>42158</v>
      </c>
      <c r="B149" s="76">
        <v>2258.875295228032</v>
      </c>
      <c r="C149" s="76">
        <v>100.6708</v>
      </c>
      <c r="D149" s="76">
        <v>124.5457</v>
      </c>
      <c r="E149" s="76">
        <v>22.92</v>
      </c>
      <c r="F149" s="76">
        <f>VLOOKUP(A149,'[4]Full history'!$A$2:$C$2616,3,FALSE)</f>
        <v>226.75030000000001</v>
      </c>
    </row>
    <row r="150" spans="1:6" x14ac:dyDescent="0.3">
      <c r="A150" s="75">
        <v>42159</v>
      </c>
      <c r="B150" s="76">
        <v>2258.8834522777088</v>
      </c>
      <c r="C150" s="76">
        <v>100.91849999999999</v>
      </c>
      <c r="D150" s="76">
        <v>123.54819999999999</v>
      </c>
      <c r="E150" s="76">
        <v>22.76</v>
      </c>
      <c r="F150" s="76">
        <f>VLOOKUP(A150,'[4]Full history'!$A$2:$C$2616,3,FALSE)</f>
        <v>224.68119999999999</v>
      </c>
    </row>
    <row r="151" spans="1:6" x14ac:dyDescent="0.3">
      <c r="A151" s="75">
        <v>42160</v>
      </c>
      <c r="B151" s="76">
        <v>2258.8916093568419</v>
      </c>
      <c r="C151" s="76">
        <v>100.5223</v>
      </c>
      <c r="D151" s="76">
        <v>123.4462</v>
      </c>
      <c r="E151" s="76">
        <v>22.64</v>
      </c>
      <c r="F151" s="76">
        <f>VLOOKUP(A151,'[4]Full history'!$A$2:$C$2616,3,FALSE)</f>
        <v>225.2884</v>
      </c>
    </row>
    <row r="152" spans="1:6" x14ac:dyDescent="0.3">
      <c r="A152" s="75">
        <v>42163</v>
      </c>
      <c r="B152" s="76">
        <v>2258.9160806826098</v>
      </c>
      <c r="C152" s="76">
        <v>100.6461</v>
      </c>
      <c r="D152" s="76">
        <v>122.68680000000001</v>
      </c>
      <c r="E152" s="76">
        <v>22.7</v>
      </c>
      <c r="F152" s="76">
        <f>VLOOKUP(A152,'[4]Full history'!$A$2:$C$2616,3,FALSE)</f>
        <v>228.851</v>
      </c>
    </row>
    <row r="153" spans="1:6" x14ac:dyDescent="0.3">
      <c r="A153" s="75">
        <v>42164</v>
      </c>
      <c r="B153" s="76">
        <v>2258.9242378795675</v>
      </c>
      <c r="C153" s="76">
        <v>100.3489</v>
      </c>
      <c r="D153" s="76">
        <v>122.5848</v>
      </c>
      <c r="E153" s="76">
        <v>22.74</v>
      </c>
      <c r="F153" s="76">
        <f>VLOOKUP(A153,'[4]Full history'!$A$2:$C$2616,3,FALSE)</f>
        <v>229.6377</v>
      </c>
    </row>
    <row r="154" spans="1:6" x14ac:dyDescent="0.3">
      <c r="A154" s="75">
        <v>42165</v>
      </c>
      <c r="B154" s="76">
        <v>2258.9323951059819</v>
      </c>
      <c r="C154" s="76">
        <v>100.13849999999999</v>
      </c>
      <c r="D154" s="76">
        <v>124.0809</v>
      </c>
      <c r="E154" s="76">
        <v>22.94</v>
      </c>
      <c r="F154" s="76">
        <f>VLOOKUP(A154,'[4]Full history'!$A$2:$C$2616,3,FALSE)</f>
        <v>228.4194</v>
      </c>
    </row>
    <row r="155" spans="1:6" x14ac:dyDescent="0.3">
      <c r="A155" s="75">
        <v>42166</v>
      </c>
      <c r="B155" s="76">
        <v>2258.940552361853</v>
      </c>
      <c r="C155" s="76">
        <v>100.60890000000001</v>
      </c>
      <c r="D155" s="76">
        <v>124.4323</v>
      </c>
      <c r="E155" s="76">
        <v>22.86</v>
      </c>
      <c r="F155" s="76">
        <f>VLOOKUP(A155,'[4]Full history'!$A$2:$C$2616,3,FALSE)</f>
        <v>229.03729999999999</v>
      </c>
    </row>
    <row r="156" spans="1:6" x14ac:dyDescent="0.3">
      <c r="A156" s="75">
        <v>42167</v>
      </c>
      <c r="B156" s="76">
        <v>2258.9487096471807</v>
      </c>
      <c r="C156" s="76">
        <v>100.5346</v>
      </c>
      <c r="D156" s="76">
        <v>123.61620000000001</v>
      </c>
      <c r="E156" s="76">
        <v>22.82</v>
      </c>
      <c r="F156" s="76">
        <f>VLOOKUP(A156,'[4]Full history'!$A$2:$C$2616,3,FALSE)</f>
        <v>230.44649999999999</v>
      </c>
    </row>
    <row r="157" spans="1:6" x14ac:dyDescent="0.3">
      <c r="A157" s="75">
        <v>42170</v>
      </c>
      <c r="B157" s="76">
        <v>2258.9731815915352</v>
      </c>
      <c r="C157" s="76">
        <v>100.547</v>
      </c>
      <c r="D157" s="76">
        <v>123.04949999999999</v>
      </c>
      <c r="E157" s="76">
        <v>22.92</v>
      </c>
      <c r="F157" s="76">
        <f>VLOOKUP(A157,'[4]Full history'!$A$2:$C$2616,3,FALSE)</f>
        <v>237.42140000000001</v>
      </c>
    </row>
    <row r="158" spans="1:6" x14ac:dyDescent="0.3">
      <c r="A158" s="75">
        <v>42171</v>
      </c>
      <c r="B158" s="76">
        <v>2258.9813389946908</v>
      </c>
      <c r="C158" s="76">
        <v>100.807</v>
      </c>
      <c r="D158" s="76">
        <v>123.7296</v>
      </c>
      <c r="E158" s="76">
        <v>22.84</v>
      </c>
      <c r="F158" s="76">
        <f>VLOOKUP(A158,'[4]Full history'!$A$2:$C$2616,3,FALSE)</f>
        <v>247.90119999999999</v>
      </c>
    </row>
    <row r="159" spans="1:6" x14ac:dyDescent="0.3">
      <c r="A159" s="75">
        <v>42172</v>
      </c>
      <c r="B159" s="76">
        <v>2258.9901239221203</v>
      </c>
      <c r="C159" s="76">
        <v>100.8442</v>
      </c>
      <c r="D159" s="76">
        <v>123.9336</v>
      </c>
      <c r="E159" s="76">
        <v>22.94</v>
      </c>
      <c r="F159" s="76">
        <f>VLOOKUP(A159,'[4]Full history'!$A$2:$C$2616,3,FALSE)</f>
        <v>252.1799</v>
      </c>
    </row>
    <row r="160" spans="1:6" x14ac:dyDescent="0.3">
      <c r="A160" s="75">
        <v>42173</v>
      </c>
      <c r="B160" s="76">
        <v>2258.9989088837133</v>
      </c>
      <c r="C160" s="76">
        <v>100.76990000000001</v>
      </c>
      <c r="D160" s="76">
        <v>125.15770000000001</v>
      </c>
      <c r="E160" s="76">
        <v>23.24</v>
      </c>
      <c r="F160" s="76">
        <f>VLOOKUP(A160,'[4]Full history'!$A$2:$C$2616,3,FALSE)</f>
        <v>249.66499999999999</v>
      </c>
    </row>
    <row r="161" spans="1:6" x14ac:dyDescent="0.3">
      <c r="A161" s="75">
        <v>42174</v>
      </c>
      <c r="B161" s="76">
        <v>2259.00769387947</v>
      </c>
      <c r="C161" s="76">
        <v>101.0547</v>
      </c>
      <c r="D161" s="76">
        <v>124.61369999999999</v>
      </c>
      <c r="E161" s="76">
        <v>23.2</v>
      </c>
      <c r="F161" s="76">
        <f>VLOOKUP(A161,'[4]Full history'!$A$2:$C$2616,3,FALSE)</f>
        <v>245.91579999999999</v>
      </c>
    </row>
    <row r="162" spans="1:6" x14ac:dyDescent="0.3">
      <c r="A162" s="75">
        <v>42177</v>
      </c>
      <c r="B162" s="76">
        <v>2259.0321664628204</v>
      </c>
      <c r="C162" s="76">
        <v>100.5718</v>
      </c>
      <c r="D162" s="76">
        <v>125.37309999999999</v>
      </c>
      <c r="E162" s="76">
        <v>22.9</v>
      </c>
      <c r="F162" s="76">
        <f>VLOOKUP(A162,'[4]Full history'!$A$2:$C$2616,3,FALSE)</f>
        <v>246.2176</v>
      </c>
    </row>
    <row r="163" spans="1:6" x14ac:dyDescent="0.3">
      <c r="A163" s="75">
        <v>42178</v>
      </c>
      <c r="B163" s="76">
        <v>2259.0403240789769</v>
      </c>
      <c r="C163" s="76">
        <v>100.3365</v>
      </c>
      <c r="D163" s="76">
        <v>125.4978</v>
      </c>
      <c r="E163" s="76">
        <v>22.78</v>
      </c>
      <c r="F163" s="76">
        <f>VLOOKUP(A163,'[4]Full history'!$A$2:$C$2616,3,FALSE)</f>
        <v>244.46870000000001</v>
      </c>
    </row>
    <row r="164" spans="1:6" x14ac:dyDescent="0.3">
      <c r="A164" s="75">
        <v>42179</v>
      </c>
      <c r="B164" s="76">
        <v>2259.0484817245915</v>
      </c>
      <c r="C164" s="76">
        <v>100.5223</v>
      </c>
      <c r="D164" s="76">
        <v>124.5457</v>
      </c>
      <c r="E164" s="76">
        <v>22.7</v>
      </c>
      <c r="F164" s="76">
        <f>VLOOKUP(A164,'[4]Full history'!$A$2:$C$2616,3,FALSE)</f>
        <v>241.23140000000001</v>
      </c>
    </row>
    <row r="165" spans="1:6" x14ac:dyDescent="0.3">
      <c r="A165" s="75">
        <v>42180</v>
      </c>
      <c r="B165" s="76">
        <v>2259.0566393996642</v>
      </c>
      <c r="C165" s="76">
        <v>100.3861</v>
      </c>
      <c r="D165" s="76">
        <v>124.16030000000001</v>
      </c>
      <c r="E165" s="76">
        <v>22.66</v>
      </c>
      <c r="F165" s="76">
        <f>VLOOKUP(A165,'[4]Full history'!$A$2:$C$2616,3,FALSE)</f>
        <v>241.6139</v>
      </c>
    </row>
    <row r="166" spans="1:6" x14ac:dyDescent="0.3">
      <c r="A166" s="75">
        <v>42181</v>
      </c>
      <c r="B166" s="76">
        <v>2259.0647971041953</v>
      </c>
      <c r="C166" s="76">
        <v>100.2004</v>
      </c>
      <c r="D166" s="76">
        <v>124.09</v>
      </c>
      <c r="E166" s="76">
        <v>22.7</v>
      </c>
      <c r="F166" s="76">
        <f>VLOOKUP(A166,'[4]Full history'!$A$2:$C$2616,3,FALSE)</f>
        <v>241.4546</v>
      </c>
    </row>
    <row r="167" spans="1:6" x14ac:dyDescent="0.3">
      <c r="A167" s="75">
        <v>42184</v>
      </c>
      <c r="B167" s="76">
        <v>2259.0892703061641</v>
      </c>
      <c r="C167" s="76">
        <v>100.708</v>
      </c>
      <c r="D167" s="76">
        <v>121.49460000000001</v>
      </c>
      <c r="E167" s="76">
        <v>22.78</v>
      </c>
      <c r="F167" s="76">
        <f>VLOOKUP(A167,'[4]Full history'!$A$2:$C$2616,3,FALSE)</f>
        <v>255.23079999999999</v>
      </c>
    </row>
    <row r="168" spans="1:6" x14ac:dyDescent="0.3">
      <c r="A168" s="75">
        <v>42185</v>
      </c>
      <c r="B168" s="76">
        <v>2259.0980556533264</v>
      </c>
      <c r="C168" s="76">
        <v>100.60890000000001</v>
      </c>
      <c r="D168" s="76">
        <v>121.82470000000001</v>
      </c>
      <c r="E168" s="76">
        <v>22.68</v>
      </c>
      <c r="F168" s="76">
        <f>VLOOKUP(A168,'[4]Full history'!$A$2:$C$2616,3,FALSE)</f>
        <v>261.82650000000001</v>
      </c>
    </row>
    <row r="169" spans="1:6" x14ac:dyDescent="0.3">
      <c r="A169" s="75">
        <v>42186</v>
      </c>
      <c r="B169" s="76">
        <v>2259.1030758712277</v>
      </c>
      <c r="C169" s="76">
        <v>100.3656</v>
      </c>
      <c r="D169" s="76">
        <v>122.6215</v>
      </c>
      <c r="E169" s="76">
        <v>22.6</v>
      </c>
      <c r="F169" s="76">
        <f>VLOOKUP(A169,'[4]Full history'!$A$2:$C$2616,3,FALSE)</f>
        <v>259.30590000000001</v>
      </c>
    </row>
    <row r="170" spans="1:6" x14ac:dyDescent="0.3">
      <c r="A170" s="75">
        <v>42187</v>
      </c>
      <c r="B170" s="76">
        <v>2259.1112337434461</v>
      </c>
      <c r="C170" s="76">
        <v>100.61369999999999</v>
      </c>
      <c r="D170" s="76">
        <v>122.4622</v>
      </c>
      <c r="E170" s="76">
        <v>22.54</v>
      </c>
      <c r="F170" s="76">
        <f>VLOOKUP(A170,'[4]Full history'!$A$2:$C$2616,3,FALSE)</f>
        <v>254.8587</v>
      </c>
    </row>
    <row r="171" spans="1:6" x14ac:dyDescent="0.3">
      <c r="A171" s="75">
        <v>42191</v>
      </c>
      <c r="B171" s="76">
        <v>2259.1438653501559</v>
      </c>
      <c r="C171" s="76">
        <v>100.9611</v>
      </c>
      <c r="D171" s="76">
        <v>122.1434</v>
      </c>
      <c r="E171" s="76">
        <v>22.6</v>
      </c>
      <c r="F171" s="76">
        <f>VLOOKUP(A171,'[4]Full history'!$A$2:$C$2616,3,FALSE)</f>
        <v>275.0985</v>
      </c>
    </row>
    <row r="172" spans="1:6" x14ac:dyDescent="0.3">
      <c r="A172" s="75">
        <v>42192</v>
      </c>
      <c r="B172" s="76">
        <v>2259.1520233696697</v>
      </c>
      <c r="C172" s="76">
        <v>101.0603</v>
      </c>
      <c r="D172" s="76">
        <v>122.8151</v>
      </c>
      <c r="E172" s="76">
        <v>22.36</v>
      </c>
      <c r="F172" s="76">
        <f>VLOOKUP(A172,'[4]Full history'!$A$2:$C$2616,3,FALSE)</f>
        <v>266.9846</v>
      </c>
    </row>
    <row r="173" spans="1:6" x14ac:dyDescent="0.3">
      <c r="A173" s="75">
        <v>42193</v>
      </c>
      <c r="B173" s="76">
        <v>2259.1601814186429</v>
      </c>
      <c r="C173" s="76">
        <v>101.3456</v>
      </c>
      <c r="D173" s="76">
        <v>120.76609999999999</v>
      </c>
      <c r="E173" s="76">
        <v>22.42</v>
      </c>
      <c r="F173" s="76">
        <f>VLOOKUP(A173,'[4]Full history'!$A$2:$C$2616,3,FALSE)</f>
        <v>269.6087</v>
      </c>
    </row>
    <row r="174" spans="1:6" x14ac:dyDescent="0.3">
      <c r="A174" s="75">
        <v>42194</v>
      </c>
      <c r="B174" s="76">
        <v>2259.1683394970755</v>
      </c>
      <c r="C174" s="76">
        <v>101.0107</v>
      </c>
      <c r="D174" s="76">
        <v>121.01649999999999</v>
      </c>
      <c r="E174" s="76">
        <v>22.46</v>
      </c>
      <c r="F174" s="76">
        <f>VLOOKUP(A174,'[4]Full history'!$A$2:$C$2616,3,FALSE)</f>
        <v>269.85070000000002</v>
      </c>
    </row>
    <row r="175" spans="1:6" x14ac:dyDescent="0.3">
      <c r="A175" s="75">
        <v>42195</v>
      </c>
      <c r="B175" s="76">
        <v>2259.1764976049681</v>
      </c>
      <c r="C175" s="76">
        <v>100.53919999999999</v>
      </c>
      <c r="D175" s="76">
        <v>122.4849</v>
      </c>
      <c r="E175" s="76">
        <v>22.48</v>
      </c>
      <c r="F175" s="76">
        <f>VLOOKUP(A175,'[4]Full history'!$A$2:$C$2616,3,FALSE)</f>
        <v>293.49790000000002</v>
      </c>
    </row>
    <row r="176" spans="1:6" x14ac:dyDescent="0.3">
      <c r="A176" s="75">
        <v>42198</v>
      </c>
      <c r="B176" s="76">
        <v>2259.2009720170254</v>
      </c>
      <c r="C176" s="76">
        <v>100.3035</v>
      </c>
      <c r="D176" s="76">
        <v>123.8737</v>
      </c>
      <c r="E176" s="76">
        <v>22.4</v>
      </c>
      <c r="F176" s="76">
        <f>VLOOKUP(A176,'[4]Full history'!$A$2:$C$2616,3,FALSE)</f>
        <v>288.69479999999999</v>
      </c>
    </row>
    <row r="177" spans="1:6" x14ac:dyDescent="0.3">
      <c r="A177" s="75">
        <v>42199</v>
      </c>
      <c r="B177" s="76">
        <v>2259.2091302427575</v>
      </c>
      <c r="C177" s="76">
        <v>100.4896</v>
      </c>
      <c r="D177" s="76">
        <v>124.4315</v>
      </c>
      <c r="E177" s="76">
        <v>22.34</v>
      </c>
      <c r="F177" s="76">
        <f>VLOOKUP(A177,'[4]Full history'!$A$2:$C$2616,3,FALSE)</f>
        <v>289.80520000000001</v>
      </c>
    </row>
    <row r="178" spans="1:6" x14ac:dyDescent="0.3">
      <c r="A178" s="75">
        <v>42200</v>
      </c>
      <c r="B178" s="76">
        <v>2259.21728849795</v>
      </c>
      <c r="C178" s="76">
        <v>100.77500000000001</v>
      </c>
      <c r="D178" s="76">
        <v>124.27209999999999</v>
      </c>
      <c r="E178" s="76">
        <v>22.2</v>
      </c>
      <c r="F178" s="76">
        <f>VLOOKUP(A178,'[4]Full history'!$A$2:$C$2616,3,FALSE)</f>
        <v>291.07819999999998</v>
      </c>
    </row>
    <row r="179" spans="1:6" x14ac:dyDescent="0.3">
      <c r="A179" s="75">
        <v>42201</v>
      </c>
      <c r="B179" s="76">
        <v>2259.2254467826028</v>
      </c>
      <c r="C179" s="76">
        <v>100.77500000000001</v>
      </c>
      <c r="D179" s="76">
        <v>125.1373</v>
      </c>
      <c r="E179" s="76">
        <v>22.12</v>
      </c>
      <c r="F179" s="76">
        <f>VLOOKUP(A179,'[4]Full history'!$A$2:$C$2616,3,FALSE)</f>
        <v>276.70249999999999</v>
      </c>
    </row>
    <row r="180" spans="1:6" x14ac:dyDescent="0.3">
      <c r="A180" s="75">
        <v>42202</v>
      </c>
      <c r="B180" s="76">
        <v>2259.2342326593403</v>
      </c>
      <c r="C180" s="76">
        <v>100.78740000000001</v>
      </c>
      <c r="D180" s="76">
        <v>125.17140000000001</v>
      </c>
      <c r="E180" s="76">
        <v>21.9</v>
      </c>
      <c r="F180" s="76">
        <f>VLOOKUP(A180,'[4]Full history'!$A$2:$C$2616,3,FALSE)</f>
        <v>279.57409999999999</v>
      </c>
    </row>
    <row r="181" spans="1:6" x14ac:dyDescent="0.3">
      <c r="A181" s="75">
        <v>42205</v>
      </c>
      <c r="B181" s="76">
        <v>2259.2587076968607</v>
      </c>
      <c r="C181" s="76">
        <v>100.65089999999999</v>
      </c>
      <c r="D181" s="76">
        <v>125.1828</v>
      </c>
      <c r="E181" s="76">
        <v>21.3</v>
      </c>
      <c r="F181" s="76">
        <f>VLOOKUP(A181,'[4]Full history'!$A$2:$C$2616,3,FALSE)</f>
        <v>277.98059999999998</v>
      </c>
    </row>
    <row r="182" spans="1:6" x14ac:dyDescent="0.3">
      <c r="A182" s="75">
        <v>42206</v>
      </c>
      <c r="B182" s="76">
        <v>2259.2674937029465</v>
      </c>
      <c r="C182" s="76">
        <v>100.837</v>
      </c>
      <c r="D182" s="76">
        <v>124.63639999999999</v>
      </c>
      <c r="E182" s="76">
        <v>21.24</v>
      </c>
      <c r="F182" s="76">
        <f>VLOOKUP(A182,'[4]Full history'!$A$2:$C$2616,3,FALSE)</f>
        <v>279.8252</v>
      </c>
    </row>
    <row r="183" spans="1:6" x14ac:dyDescent="0.3">
      <c r="A183" s="75">
        <v>42207</v>
      </c>
      <c r="B183" s="76">
        <v>2259.2756521688957</v>
      </c>
      <c r="C183" s="76">
        <v>100.8742</v>
      </c>
      <c r="D183" s="76">
        <v>124.4543</v>
      </c>
      <c r="E183" s="76">
        <v>21.12</v>
      </c>
      <c r="F183" s="76">
        <f>VLOOKUP(A183,'[4]Full history'!$A$2:$C$2616,3,FALSE)</f>
        <v>276.04969999999997</v>
      </c>
    </row>
    <row r="184" spans="1:6" x14ac:dyDescent="0.3">
      <c r="A184" s="75">
        <v>42208</v>
      </c>
      <c r="B184" s="76">
        <v>2259.2838106643062</v>
      </c>
      <c r="C184" s="76">
        <v>101.1099</v>
      </c>
      <c r="D184" s="76">
        <v>123.7371</v>
      </c>
      <c r="E184" s="76">
        <v>21.04</v>
      </c>
      <c r="F184" s="76">
        <f>VLOOKUP(A184,'[4]Full history'!$A$2:$C$2616,3,FALSE)</f>
        <v>276.90280000000001</v>
      </c>
    </row>
    <row r="185" spans="1:6" x14ac:dyDescent="0.3">
      <c r="A185" s="75">
        <v>42209</v>
      </c>
      <c r="B185" s="76">
        <v>2259.291969189178</v>
      </c>
      <c r="C185" s="76">
        <v>101.172</v>
      </c>
      <c r="D185" s="76">
        <v>122.43940000000001</v>
      </c>
      <c r="E185" s="76">
        <v>21.24</v>
      </c>
      <c r="F185" s="76">
        <f>VLOOKUP(A185,'[4]Full history'!$A$2:$C$2616,3,FALSE)</f>
        <v>289.13119999999998</v>
      </c>
    </row>
    <row r="186" spans="1:6" x14ac:dyDescent="0.3">
      <c r="A186" s="75">
        <v>42212</v>
      </c>
      <c r="B186" s="76">
        <v>2259.3164448521775</v>
      </c>
      <c r="C186" s="76">
        <v>101.37050000000001</v>
      </c>
      <c r="D186" s="76">
        <v>121.63120000000001</v>
      </c>
      <c r="E186" s="76">
        <v>21.16</v>
      </c>
      <c r="F186" s="76">
        <f>VLOOKUP(A186,'[4]Full history'!$A$2:$C$2616,3,FALSE)</f>
        <v>294.56639999999999</v>
      </c>
    </row>
    <row r="187" spans="1:6" x14ac:dyDescent="0.3">
      <c r="A187" s="75">
        <v>42213</v>
      </c>
      <c r="B187" s="76">
        <v>2259.3252310827966</v>
      </c>
      <c r="C187" s="76">
        <v>101.1968</v>
      </c>
      <c r="D187" s="76">
        <v>123.07689999999999</v>
      </c>
      <c r="E187" s="76">
        <v>21.16</v>
      </c>
      <c r="F187" s="76">
        <f>VLOOKUP(A187,'[4]Full history'!$A$2:$C$2616,3,FALSE)</f>
        <v>295.56869999999998</v>
      </c>
    </row>
    <row r="188" spans="1:6" x14ac:dyDescent="0.3">
      <c r="A188" s="75">
        <v>42214</v>
      </c>
      <c r="B188" s="76">
        <v>2259.334017347584</v>
      </c>
      <c r="C188" s="76">
        <v>101.1099</v>
      </c>
      <c r="D188" s="76">
        <v>123.91930000000001</v>
      </c>
      <c r="E188" s="76">
        <v>21.2</v>
      </c>
      <c r="F188" s="76">
        <f>VLOOKUP(A188,'[4]Full history'!$A$2:$C$2616,3,FALSE)</f>
        <v>291.14049999999997</v>
      </c>
    </row>
    <row r="189" spans="1:6" x14ac:dyDescent="0.3">
      <c r="A189" s="75">
        <v>42215</v>
      </c>
      <c r="B189" s="76">
        <v>2259.3428036465402</v>
      </c>
      <c r="C189" s="76">
        <v>101.14709999999999</v>
      </c>
      <c r="D189" s="76">
        <v>124.0217</v>
      </c>
      <c r="E189" s="76">
        <v>21.02</v>
      </c>
      <c r="F189" s="76">
        <f>VLOOKUP(A189,'[4]Full history'!$A$2:$C$2616,3,FALSE)</f>
        <v>287.1268</v>
      </c>
    </row>
    <row r="190" spans="1:6" x14ac:dyDescent="0.3">
      <c r="A190" s="75">
        <v>42216</v>
      </c>
      <c r="B190" s="76">
        <v>2259.3515899796657</v>
      </c>
      <c r="C190" s="76">
        <v>101.4945</v>
      </c>
      <c r="D190" s="76">
        <v>123.8965</v>
      </c>
      <c r="E190" s="76">
        <v>21.16</v>
      </c>
      <c r="F190" s="76">
        <f>VLOOKUP(A190,'[4]Full history'!$A$2:$C$2616,3,FALSE)</f>
        <v>285.7627</v>
      </c>
    </row>
    <row r="191" spans="1:6" x14ac:dyDescent="0.3">
      <c r="A191" s="75">
        <v>42219</v>
      </c>
      <c r="B191" s="76">
        <v>2259.3666523235988</v>
      </c>
      <c r="C191" s="76">
        <v>101.7287</v>
      </c>
      <c r="D191" s="76">
        <v>123.4525</v>
      </c>
      <c r="E191" s="76">
        <v>20.98</v>
      </c>
      <c r="F191" s="76">
        <f>VLOOKUP(A191,'[4]Full history'!$A$2:$C$2616,3,FALSE)</f>
        <v>283.72210000000001</v>
      </c>
    </row>
    <row r="192" spans="1:6" x14ac:dyDescent="0.3">
      <c r="A192" s="75">
        <v>42220</v>
      </c>
      <c r="B192" s="76">
        <v>2259.3754387494691</v>
      </c>
      <c r="C192" s="76">
        <v>101.3806</v>
      </c>
      <c r="D192" s="76">
        <v>123.24760000000001</v>
      </c>
      <c r="E192" s="76">
        <v>21.04</v>
      </c>
      <c r="F192" s="76">
        <f>VLOOKUP(A192,'[4]Full history'!$A$2:$C$2616,3,FALSE)</f>
        <v>285.51440000000002</v>
      </c>
    </row>
    <row r="193" spans="1:6" x14ac:dyDescent="0.3">
      <c r="A193" s="75">
        <v>42221</v>
      </c>
      <c r="B193" s="76">
        <v>2259.3842252095087</v>
      </c>
      <c r="C193" s="76">
        <v>101.21899999999999</v>
      </c>
      <c r="D193" s="76">
        <v>123.6574</v>
      </c>
      <c r="E193" s="76">
        <v>20.96</v>
      </c>
      <c r="F193" s="76">
        <f>VLOOKUP(A193,'[4]Full history'!$A$2:$C$2616,3,FALSE)</f>
        <v>282.64510000000001</v>
      </c>
    </row>
    <row r="194" spans="1:6" x14ac:dyDescent="0.3">
      <c r="A194" s="75">
        <v>42222</v>
      </c>
      <c r="B194" s="76">
        <v>2259.393011703718</v>
      </c>
      <c r="C194" s="76">
        <v>101.2812</v>
      </c>
      <c r="D194" s="76">
        <v>122.6443</v>
      </c>
      <c r="E194" s="76">
        <v>21.04</v>
      </c>
      <c r="F194" s="76">
        <f>VLOOKUP(A194,'[4]Full history'!$A$2:$C$2616,3,FALSE)</f>
        <v>279.34780000000001</v>
      </c>
    </row>
    <row r="195" spans="1:6" x14ac:dyDescent="0.3">
      <c r="A195" s="75">
        <v>42223</v>
      </c>
      <c r="B195" s="76">
        <v>2259.401798232097</v>
      </c>
      <c r="C195" s="76">
        <v>101.49250000000001</v>
      </c>
      <c r="D195" s="76">
        <v>122.2914</v>
      </c>
      <c r="E195" s="76">
        <v>21.12</v>
      </c>
      <c r="F195" s="76">
        <f>VLOOKUP(A195,'[4]Full history'!$A$2:$C$2616,3,FALSE)</f>
        <v>280.07740000000001</v>
      </c>
    </row>
    <row r="196" spans="1:6" x14ac:dyDescent="0.3">
      <c r="A196" s="75">
        <v>42226</v>
      </c>
      <c r="B196" s="76">
        <v>2259.4281579197432</v>
      </c>
      <c r="C196" s="76">
        <v>101.2812</v>
      </c>
      <c r="D196" s="76">
        <v>123.8168</v>
      </c>
      <c r="E196" s="76">
        <v>21.32</v>
      </c>
      <c r="F196" s="76">
        <f>VLOOKUP(A196,'[4]Full history'!$A$2:$C$2616,3,FALSE)</f>
        <v>264.34969999999998</v>
      </c>
    </row>
    <row r="197" spans="1:6" x14ac:dyDescent="0.3">
      <c r="A197" s="75">
        <v>42227</v>
      </c>
      <c r="B197" s="76">
        <v>2259.4369445848019</v>
      </c>
      <c r="C197" s="76">
        <v>101.6666</v>
      </c>
      <c r="D197" s="76">
        <v>122.7012</v>
      </c>
      <c r="E197" s="76">
        <v>21.44</v>
      </c>
      <c r="F197" s="76">
        <f>VLOOKUP(A197,'[4]Full history'!$A$2:$C$2616,3,FALSE)</f>
        <v>266.24160000000001</v>
      </c>
    </row>
    <row r="198" spans="1:6" x14ac:dyDescent="0.3">
      <c r="A198" s="75">
        <v>42228</v>
      </c>
      <c r="B198" s="76">
        <v>2259.4463589054044</v>
      </c>
      <c r="C198" s="76">
        <v>101.6293</v>
      </c>
      <c r="D198" s="76">
        <v>122.82640000000001</v>
      </c>
      <c r="E198" s="76">
        <v>21.72</v>
      </c>
      <c r="F198" s="76">
        <f>VLOOKUP(A198,'[4]Full history'!$A$2:$C$2616,3,FALSE)</f>
        <v>269.0763</v>
      </c>
    </row>
    <row r="199" spans="1:6" x14ac:dyDescent="0.3">
      <c r="A199" s="75">
        <v>42229</v>
      </c>
      <c r="B199" s="76">
        <v>2259.4557732652329</v>
      </c>
      <c r="C199" s="76">
        <v>101.4179</v>
      </c>
      <c r="D199" s="76">
        <v>122.6557</v>
      </c>
      <c r="E199" s="76">
        <v>21.54</v>
      </c>
      <c r="F199" s="76">
        <f>VLOOKUP(A199,'[4]Full history'!$A$2:$C$2616,3,FALSE)</f>
        <v>265.4504</v>
      </c>
    </row>
    <row r="200" spans="1:6" x14ac:dyDescent="0.3">
      <c r="A200" s="75">
        <v>42230</v>
      </c>
      <c r="B200" s="76">
        <v>2259.4651876642879</v>
      </c>
      <c r="C200" s="76">
        <v>101.3806</v>
      </c>
      <c r="D200" s="76">
        <v>123.1224</v>
      </c>
      <c r="E200" s="76">
        <v>21.56</v>
      </c>
      <c r="F200" s="76">
        <f>VLOOKUP(A200,'[4]Full history'!$A$2:$C$2616,3,FALSE)</f>
        <v>267.1155</v>
      </c>
    </row>
    <row r="201" spans="1:6" x14ac:dyDescent="0.3">
      <c r="A201" s="75">
        <v>42233</v>
      </c>
      <c r="B201" s="76">
        <v>2259.4915480914774</v>
      </c>
      <c r="C201" s="76">
        <v>101.5671</v>
      </c>
      <c r="D201" s="76">
        <v>123.9079</v>
      </c>
      <c r="E201" s="76">
        <v>21.58</v>
      </c>
      <c r="F201" s="76">
        <f>VLOOKUP(A201,'[4]Full history'!$A$2:$C$2616,3,FALSE)</f>
        <v>258.46339999999998</v>
      </c>
    </row>
    <row r="202" spans="1:6" x14ac:dyDescent="0.3">
      <c r="A202" s="75">
        <v>42234</v>
      </c>
      <c r="B202" s="76">
        <v>2259.500962639594</v>
      </c>
      <c r="C202" s="76">
        <v>101.3806</v>
      </c>
      <c r="D202" s="76">
        <v>123.5891</v>
      </c>
      <c r="E202" s="76">
        <v>21.6</v>
      </c>
      <c r="F202" s="76">
        <f>VLOOKUP(A202,'[4]Full history'!$A$2:$C$2616,3,FALSE)</f>
        <v>252.36869999999999</v>
      </c>
    </row>
    <row r="203" spans="1:6" x14ac:dyDescent="0.3">
      <c r="A203" s="75">
        <v>42235</v>
      </c>
      <c r="B203" s="76">
        <v>2259.5103772269381</v>
      </c>
      <c r="C203" s="76">
        <v>101.7411</v>
      </c>
      <c r="D203" s="76">
        <v>122.4849</v>
      </c>
      <c r="E203" s="76">
        <v>21.88</v>
      </c>
      <c r="F203" s="76">
        <f>VLOOKUP(A203,'[4]Full history'!$A$2:$C$2616,3,FALSE)</f>
        <v>232.54920000000001</v>
      </c>
    </row>
    <row r="204" spans="1:6" x14ac:dyDescent="0.3">
      <c r="A204" s="75">
        <v>42236</v>
      </c>
      <c r="B204" s="76">
        <v>2259.5197918535096</v>
      </c>
      <c r="C204" s="76">
        <v>101.8282</v>
      </c>
      <c r="D204" s="76">
        <v>119.8212</v>
      </c>
      <c r="E204" s="76">
        <v>22.28</v>
      </c>
      <c r="F204" s="76">
        <f>VLOOKUP(A204,'[4]Full history'!$A$2:$C$2616,3,FALSE)</f>
        <v>235.84780000000001</v>
      </c>
    </row>
    <row r="205" spans="1:6" x14ac:dyDescent="0.3">
      <c r="A205" s="75">
        <v>42237</v>
      </c>
      <c r="B205" s="76">
        <v>2259.5292065193089</v>
      </c>
      <c r="C205" s="76">
        <v>101.9898</v>
      </c>
      <c r="D205" s="76">
        <v>116.3721</v>
      </c>
      <c r="E205" s="76">
        <v>22.4</v>
      </c>
      <c r="F205" s="76">
        <f>VLOOKUP(A205,'[4]Full history'!$A$2:$C$2616,3,FALSE)</f>
        <v>233.20599999999999</v>
      </c>
    </row>
    <row r="206" spans="1:6" x14ac:dyDescent="0.3">
      <c r="A206" s="75">
        <v>42240</v>
      </c>
      <c r="B206" s="76">
        <v>2259.5574506343905</v>
      </c>
      <c r="C206" s="76">
        <v>101.9649</v>
      </c>
      <c r="D206" s="76">
        <v>111.6935</v>
      </c>
      <c r="E206" s="76">
        <v>22.28</v>
      </c>
      <c r="F206" s="76">
        <f>VLOOKUP(A206,'[4]Full history'!$A$2:$C$2616,3,FALSE)</f>
        <v>216.56319999999999</v>
      </c>
    </row>
    <row r="207" spans="1:6" x14ac:dyDescent="0.3">
      <c r="A207" s="75">
        <v>42241</v>
      </c>
      <c r="B207" s="76">
        <v>2259.5668654571014</v>
      </c>
      <c r="C207" s="76">
        <v>101.6293</v>
      </c>
      <c r="D207" s="76">
        <v>110.3617</v>
      </c>
      <c r="E207" s="76">
        <v>22.04</v>
      </c>
      <c r="F207" s="76">
        <f>VLOOKUP(A207,'[4]Full history'!$A$2:$C$2616,3,FALSE)</f>
        <v>222.91200000000001</v>
      </c>
    </row>
    <row r="208" spans="1:6" x14ac:dyDescent="0.3">
      <c r="A208" s="75">
        <v>42242</v>
      </c>
      <c r="B208" s="76">
        <v>2259.5762803190405</v>
      </c>
      <c r="C208" s="76">
        <v>101.1942</v>
      </c>
      <c r="D208" s="76">
        <v>114.3686</v>
      </c>
      <c r="E208" s="76">
        <v>21.74</v>
      </c>
      <c r="F208" s="76">
        <f>VLOOKUP(A208,'[4]Full history'!$A$2:$C$2616,3,FALSE)</f>
        <v>227.61160000000001</v>
      </c>
    </row>
    <row r="209" spans="1:6" x14ac:dyDescent="0.3">
      <c r="A209" s="75">
        <v>42243</v>
      </c>
      <c r="B209" s="76">
        <v>2259.5850675601305</v>
      </c>
      <c r="C209" s="76">
        <v>101.3309</v>
      </c>
      <c r="D209" s="76">
        <v>117.1348</v>
      </c>
      <c r="E209" s="76">
        <v>21.7</v>
      </c>
      <c r="F209" s="76">
        <f>VLOOKUP(A209,'[4]Full history'!$A$2:$C$2616,3,FALSE)</f>
        <v>227.33359999999999</v>
      </c>
    </row>
    <row r="210" spans="1:6" x14ac:dyDescent="0.3">
      <c r="A210" s="75">
        <v>42244</v>
      </c>
      <c r="B210" s="76">
        <v>2259.5938548353934</v>
      </c>
      <c r="C210" s="76">
        <v>101.3806</v>
      </c>
      <c r="D210" s="76">
        <v>117.22580000000001</v>
      </c>
      <c r="E210" s="76">
        <v>21.9</v>
      </c>
      <c r="F210" s="76">
        <f>VLOOKUP(A210,'[4]Full history'!$A$2:$C$2616,3,FALSE)</f>
        <v>233.6636</v>
      </c>
    </row>
    <row r="211" spans="1:6" x14ac:dyDescent="0.3">
      <c r="A211" s="75">
        <v>42247</v>
      </c>
      <c r="B211" s="76">
        <v>2259.6202167636998</v>
      </c>
      <c r="C211" s="76">
        <v>101.2439</v>
      </c>
      <c r="D211" s="76">
        <v>116.3493</v>
      </c>
      <c r="E211" s="76">
        <v>21.96</v>
      </c>
      <c r="F211" s="76">
        <f>VLOOKUP(A211,'[4]Full history'!$A$2:$C$2616,3,FALSE)</f>
        <v>231.50620000000001</v>
      </c>
    </row>
    <row r="212" spans="1:6" x14ac:dyDescent="0.3">
      <c r="A212" s="75">
        <v>42248</v>
      </c>
      <c r="B212" s="76">
        <v>2259.6252381419595</v>
      </c>
      <c r="C212" s="76">
        <v>101.4906</v>
      </c>
      <c r="D212" s="76">
        <v>112.93429999999999</v>
      </c>
      <c r="E212" s="76">
        <v>22.04</v>
      </c>
      <c r="F212" s="76">
        <f>VLOOKUP(A212,'[4]Full history'!$A$2:$C$2616,3,FALSE)</f>
        <v>227.73140000000001</v>
      </c>
    </row>
    <row r="213" spans="1:6" x14ac:dyDescent="0.3">
      <c r="A213" s="75">
        <v>42249</v>
      </c>
      <c r="B213" s="76">
        <v>2259.6340255734412</v>
      </c>
      <c r="C213" s="76">
        <v>101.41589999999999</v>
      </c>
      <c r="D213" s="76">
        <v>115.063</v>
      </c>
      <c r="E213" s="76">
        <v>21.9</v>
      </c>
      <c r="F213" s="76">
        <f>VLOOKUP(A213,'[4]Full history'!$A$2:$C$2616,3,FALSE)</f>
        <v>229.2568</v>
      </c>
    </row>
    <row r="214" spans="1:6" x14ac:dyDescent="0.3">
      <c r="A214" s="75">
        <v>42250</v>
      </c>
      <c r="B214" s="76">
        <v>2259.6428130390964</v>
      </c>
      <c r="C214" s="76">
        <v>101.4906</v>
      </c>
      <c r="D214" s="76">
        <v>115.1996</v>
      </c>
      <c r="E214" s="76">
        <v>21.76</v>
      </c>
      <c r="F214" s="76">
        <f>VLOOKUP(A214,'[4]Full history'!$A$2:$C$2616,3,FALSE)</f>
        <v>227.22749999999999</v>
      </c>
    </row>
    <row r="215" spans="1:6" x14ac:dyDescent="0.3">
      <c r="A215" s="75">
        <v>42251</v>
      </c>
      <c r="B215" s="76">
        <v>2259.6516005389249</v>
      </c>
      <c r="C215" s="76">
        <v>101.7398</v>
      </c>
      <c r="D215" s="76">
        <v>113.5604</v>
      </c>
      <c r="E215" s="76">
        <v>21.66</v>
      </c>
      <c r="F215" s="76">
        <f>VLOOKUP(A215,'[4]Full history'!$A$2:$C$2616,3,FALSE)</f>
        <v>230.93</v>
      </c>
    </row>
    <row r="216" spans="1:6" x14ac:dyDescent="0.3">
      <c r="A216" s="75">
        <v>42255</v>
      </c>
      <c r="B216" s="76">
        <v>2259.6867506749336</v>
      </c>
      <c r="C216" s="76">
        <v>101.4906</v>
      </c>
      <c r="D216" s="76">
        <v>116.429</v>
      </c>
      <c r="E216" s="76">
        <v>21.68</v>
      </c>
      <c r="F216" s="76">
        <f>VLOOKUP(A216,'[4]Full history'!$A$2:$C$2616,3,FALSE)</f>
        <v>243.82329999999999</v>
      </c>
    </row>
    <row r="217" spans="1:6" x14ac:dyDescent="0.3">
      <c r="A217" s="75">
        <v>42256</v>
      </c>
      <c r="B217" s="76">
        <v>2259.6955383456307</v>
      </c>
      <c r="C217" s="76">
        <v>101.4657</v>
      </c>
      <c r="D217" s="76">
        <v>114.8353</v>
      </c>
      <c r="E217" s="76">
        <v>21.4</v>
      </c>
      <c r="F217" s="76">
        <f>VLOOKUP(A217,'[4]Full history'!$A$2:$C$2616,3,FALSE)</f>
        <v>240.31829999999999</v>
      </c>
    </row>
    <row r="218" spans="1:6" x14ac:dyDescent="0.3">
      <c r="A218" s="75">
        <v>42257</v>
      </c>
      <c r="B218" s="76">
        <v>2259.704326050502</v>
      </c>
      <c r="C218" s="76">
        <v>101.2539</v>
      </c>
      <c r="D218" s="76">
        <v>115.4273</v>
      </c>
      <c r="E218" s="76">
        <v>21.44</v>
      </c>
      <c r="F218" s="76">
        <f>VLOOKUP(A218,'[4]Full history'!$A$2:$C$2616,3,FALSE)</f>
        <v>238.90549999999999</v>
      </c>
    </row>
    <row r="219" spans="1:6" x14ac:dyDescent="0.3">
      <c r="A219" s="75">
        <v>42258</v>
      </c>
      <c r="B219" s="76">
        <v>2259.7131137895476</v>
      </c>
      <c r="C219" s="76">
        <v>101.4657</v>
      </c>
      <c r="D219" s="76">
        <v>115.9509</v>
      </c>
      <c r="E219" s="76">
        <v>21.42</v>
      </c>
      <c r="F219" s="76">
        <f>VLOOKUP(A219,'[4]Full history'!$A$2:$C$2616,3,FALSE)</f>
        <v>239.97120000000001</v>
      </c>
    </row>
    <row r="220" spans="1:6" x14ac:dyDescent="0.3">
      <c r="A220" s="75">
        <v>42261</v>
      </c>
      <c r="B220" s="76">
        <v>2259.7394771092086</v>
      </c>
      <c r="C220" s="76">
        <v>101.4906</v>
      </c>
      <c r="D220" s="76">
        <v>115.5069</v>
      </c>
      <c r="E220" s="76">
        <v>21.44</v>
      </c>
      <c r="F220" s="76">
        <f>VLOOKUP(A220,'[4]Full history'!$A$2:$C$2616,3,FALSE)</f>
        <v>232.21379999999999</v>
      </c>
    </row>
    <row r="221" spans="1:6" x14ac:dyDescent="0.3">
      <c r="A221" s="75">
        <v>42262</v>
      </c>
      <c r="B221" s="76">
        <v>2259.748264984953</v>
      </c>
      <c r="C221" s="76">
        <v>101.0671</v>
      </c>
      <c r="D221" s="76">
        <v>116.964</v>
      </c>
      <c r="E221" s="76">
        <v>21.34</v>
      </c>
      <c r="F221" s="76">
        <f>VLOOKUP(A221,'[4]Full history'!$A$2:$C$2616,3,FALSE)</f>
        <v>230.2792</v>
      </c>
    </row>
    <row r="222" spans="1:6" x14ac:dyDescent="0.3">
      <c r="A222" s="75">
        <v>42263</v>
      </c>
      <c r="B222" s="76">
        <v>2259.7570528948727</v>
      </c>
      <c r="C222" s="76">
        <v>101.0048</v>
      </c>
      <c r="D222" s="76">
        <v>117.95440000000001</v>
      </c>
      <c r="E222" s="76">
        <v>21.62</v>
      </c>
      <c r="F222" s="76">
        <f>VLOOKUP(A222,'[4]Full history'!$A$2:$C$2616,3,FALSE)</f>
        <v>227.86279999999999</v>
      </c>
    </row>
    <row r="223" spans="1:6" x14ac:dyDescent="0.3">
      <c r="A223" s="75">
        <v>42264</v>
      </c>
      <c r="B223" s="76">
        <v>2259.7658408389675</v>
      </c>
      <c r="C223" s="76">
        <v>101.5778</v>
      </c>
      <c r="D223" s="76">
        <v>117.795</v>
      </c>
      <c r="E223" s="76">
        <v>21.88</v>
      </c>
      <c r="F223" s="76">
        <f>VLOOKUP(A223,'[4]Full history'!$A$2:$C$2616,3,FALSE)</f>
        <v>233.42830000000001</v>
      </c>
    </row>
    <row r="224" spans="1:6" x14ac:dyDescent="0.3">
      <c r="A224" s="75">
        <v>42265</v>
      </c>
      <c r="B224" s="76">
        <v>2259.7746288172375</v>
      </c>
      <c r="C224" s="76">
        <v>101.8643</v>
      </c>
      <c r="D224" s="76">
        <v>115.9281</v>
      </c>
      <c r="E224" s="76">
        <v>22.02</v>
      </c>
      <c r="F224" s="76">
        <f>VLOOKUP(A224,'[4]Full history'!$A$2:$C$2616,3,FALSE)</f>
        <v>233.59790000000001</v>
      </c>
    </row>
    <row r="225" spans="1:6" x14ac:dyDescent="0.3">
      <c r="A225" s="75">
        <v>42268</v>
      </c>
      <c r="B225" s="76">
        <v>2259.8009928545739</v>
      </c>
      <c r="C225" s="76">
        <v>101.4906</v>
      </c>
      <c r="D225" s="76">
        <v>116.39490000000001</v>
      </c>
      <c r="E225" s="76">
        <v>21.88</v>
      </c>
      <c r="F225" s="76">
        <f>VLOOKUP(A225,'[4]Full history'!$A$2:$C$2616,3,FALSE)</f>
        <v>228.41030000000001</v>
      </c>
    </row>
    <row r="226" spans="1:6" x14ac:dyDescent="0.3">
      <c r="A226" s="75">
        <v>42269</v>
      </c>
      <c r="B226" s="76">
        <v>2259.809780969546</v>
      </c>
      <c r="C226" s="76">
        <v>101.67749999999999</v>
      </c>
      <c r="D226" s="76">
        <v>114.8353</v>
      </c>
      <c r="E226" s="76">
        <v>21.76</v>
      </c>
      <c r="F226" s="76">
        <f>VLOOKUP(A226,'[4]Full history'!$A$2:$C$2616,3,FALSE)</f>
        <v>231.33539999999999</v>
      </c>
    </row>
    <row r="227" spans="1:6" x14ac:dyDescent="0.3">
      <c r="A227" s="75">
        <v>42270</v>
      </c>
      <c r="B227" s="76">
        <v>2259.8185691186941</v>
      </c>
      <c r="C227" s="76">
        <v>101.67749999999999</v>
      </c>
      <c r="D227" s="76">
        <v>114.60769999999999</v>
      </c>
      <c r="E227" s="76">
        <v>21.82</v>
      </c>
      <c r="F227" s="76">
        <f>VLOOKUP(A227,'[4]Full history'!$A$2:$C$2616,3,FALSE)</f>
        <v>231.14439999999999</v>
      </c>
    </row>
    <row r="228" spans="1:6" x14ac:dyDescent="0.3">
      <c r="A228" s="75">
        <v>42271</v>
      </c>
      <c r="B228" s="76">
        <v>2259.8273573020183</v>
      </c>
      <c r="C228" s="76">
        <v>101.7148</v>
      </c>
      <c r="D228" s="76">
        <v>114.1979</v>
      </c>
      <c r="E228" s="76">
        <v>22.26</v>
      </c>
      <c r="F228" s="76">
        <f>VLOOKUP(A228,'[4]Full history'!$A$2:$C$2616,3,FALSE)</f>
        <v>235.78460000000001</v>
      </c>
    </row>
    <row r="229" spans="1:6" x14ac:dyDescent="0.3">
      <c r="A229" s="75">
        <v>42272</v>
      </c>
      <c r="B229" s="76">
        <v>2259.8361455195191</v>
      </c>
      <c r="C229" s="76">
        <v>101.52800000000001</v>
      </c>
      <c r="D229" s="76">
        <v>113.9679</v>
      </c>
      <c r="E229" s="76">
        <v>22.16</v>
      </c>
      <c r="F229" s="76">
        <f>VLOOKUP(A229,'[4]Full history'!$A$2:$C$2616,3,FALSE)</f>
        <v>235.7226</v>
      </c>
    </row>
    <row r="230" spans="1:6" x14ac:dyDescent="0.3">
      <c r="A230" s="75">
        <v>42275</v>
      </c>
      <c r="B230" s="76">
        <v>2259.8606270777623</v>
      </c>
      <c r="C230" s="76">
        <v>101.78959999999999</v>
      </c>
      <c r="D230" s="76">
        <v>110.9131</v>
      </c>
      <c r="E230" s="76">
        <v>21.88</v>
      </c>
      <c r="F230" s="76">
        <f>VLOOKUP(A230,'[4]Full history'!$A$2:$C$2616,3,FALSE)</f>
        <v>238.68719999999999</v>
      </c>
    </row>
    <row r="231" spans="1:6" x14ac:dyDescent="0.3">
      <c r="A231" s="75">
        <v>42276</v>
      </c>
      <c r="B231" s="76">
        <v>2259.868787685582</v>
      </c>
      <c r="C231" s="76">
        <v>101.8643</v>
      </c>
      <c r="D231" s="76">
        <v>110.89019999999999</v>
      </c>
      <c r="E231" s="76">
        <v>21.8</v>
      </c>
      <c r="F231" s="76">
        <f>VLOOKUP(A231,'[4]Full history'!$A$2:$C$2616,3,FALSE)</f>
        <v>237.65549999999999</v>
      </c>
    </row>
    <row r="232" spans="1:6" x14ac:dyDescent="0.3">
      <c r="A232" s="75">
        <v>42277</v>
      </c>
      <c r="B232" s="76">
        <v>2259.8769483228707</v>
      </c>
      <c r="C232" s="76">
        <v>102.0637</v>
      </c>
      <c r="D232" s="76">
        <v>112.9496</v>
      </c>
      <c r="E232" s="76">
        <v>21.56</v>
      </c>
      <c r="F232" s="76">
        <f>VLOOKUP(A232,'[4]Full history'!$A$2:$C$2616,3,FALSE)</f>
        <v>237.2801</v>
      </c>
    </row>
    <row r="233" spans="1:6" x14ac:dyDescent="0.3">
      <c r="A233" s="75">
        <v>42278</v>
      </c>
      <c r="B233" s="76">
        <v>2259.8813425280478</v>
      </c>
      <c r="C233" s="76">
        <v>102.11879999999999</v>
      </c>
      <c r="D233" s="76">
        <v>113.1785</v>
      </c>
      <c r="E233" s="76">
        <v>21.52</v>
      </c>
      <c r="F233" s="76">
        <f>VLOOKUP(A233,'[4]Full history'!$A$2:$C$2616,3,FALSE)</f>
        <v>238.59899999999999</v>
      </c>
    </row>
    <row r="234" spans="1:6" x14ac:dyDescent="0.3">
      <c r="A234" s="75">
        <v>42279</v>
      </c>
      <c r="B234" s="76">
        <v>2259.8895032106734</v>
      </c>
      <c r="C234" s="76">
        <v>102.5057</v>
      </c>
      <c r="D234" s="76">
        <v>114.82599999999999</v>
      </c>
      <c r="E234" s="76">
        <v>22</v>
      </c>
      <c r="F234" s="76">
        <f>VLOOKUP(A234,'[4]Full history'!$A$2:$C$2616,3,FALSE)</f>
        <v>237.5284</v>
      </c>
    </row>
    <row r="235" spans="1:6" x14ac:dyDescent="0.3">
      <c r="A235" s="75">
        <v>42282</v>
      </c>
      <c r="B235" s="76">
        <v>2259.9139853469583</v>
      </c>
      <c r="C235" s="76">
        <v>102.1063</v>
      </c>
      <c r="D235" s="76">
        <v>116.9427</v>
      </c>
      <c r="E235" s="76">
        <v>21.92</v>
      </c>
      <c r="F235" s="76">
        <f>VLOOKUP(A235,'[4]Full history'!$A$2:$C$2616,3,FALSE)</f>
        <v>239.5504</v>
      </c>
    </row>
    <row r="236" spans="1:6" x14ac:dyDescent="0.3">
      <c r="A236" s="75">
        <v>42283</v>
      </c>
      <c r="B236" s="76">
        <v>2259.9221461474608</v>
      </c>
      <c r="C236" s="76">
        <v>102.2436</v>
      </c>
      <c r="D236" s="76">
        <v>116.5651</v>
      </c>
      <c r="E236" s="76">
        <v>22.16</v>
      </c>
      <c r="F236" s="76">
        <f>VLOOKUP(A236,'[4]Full history'!$A$2:$C$2616,3,FALSE)</f>
        <v>247.22880000000001</v>
      </c>
    </row>
    <row r="237" spans="1:6" x14ac:dyDescent="0.3">
      <c r="A237" s="75">
        <v>42284</v>
      </c>
      <c r="B237" s="76">
        <v>2259.9303069774328</v>
      </c>
      <c r="C237" s="76">
        <v>102.2436</v>
      </c>
      <c r="D237" s="76">
        <v>117.6177</v>
      </c>
      <c r="E237" s="76">
        <v>22.12</v>
      </c>
      <c r="F237" s="76">
        <f>VLOOKUP(A237,'[4]Full history'!$A$2:$C$2616,3,FALSE)</f>
        <v>245.3843</v>
      </c>
    </row>
    <row r="238" spans="1:6" x14ac:dyDescent="0.3">
      <c r="A238" s="75">
        <v>42285</v>
      </c>
      <c r="B238" s="76">
        <v>2259.9384678368747</v>
      </c>
      <c r="C238" s="76">
        <v>102.0813</v>
      </c>
      <c r="D238" s="76">
        <v>118.636</v>
      </c>
      <c r="E238" s="76">
        <v>22.02</v>
      </c>
      <c r="F238" s="76">
        <f>VLOOKUP(A238,'[4]Full history'!$A$2:$C$2616,3,FALSE)</f>
        <v>244.13339999999999</v>
      </c>
    </row>
    <row r="239" spans="1:6" x14ac:dyDescent="0.3">
      <c r="A239" s="75">
        <v>42286</v>
      </c>
      <c r="B239" s="76">
        <v>2259.946628725786</v>
      </c>
      <c r="C239" s="76">
        <v>102.0688</v>
      </c>
      <c r="D239" s="76">
        <v>118.7962</v>
      </c>
      <c r="E239" s="76">
        <v>22.36</v>
      </c>
      <c r="F239" s="76">
        <f>VLOOKUP(A239,'[4]Full history'!$A$2:$C$2616,3,FALSE)</f>
        <v>244.35669999999999</v>
      </c>
    </row>
    <row r="240" spans="1:6" x14ac:dyDescent="0.3">
      <c r="A240" s="75">
        <v>42289</v>
      </c>
      <c r="B240" s="76">
        <v>2259.9711114809306</v>
      </c>
      <c r="C240" s="76">
        <v>102.2436</v>
      </c>
      <c r="D240" s="76">
        <v>118.81910000000001</v>
      </c>
      <c r="E240" s="76">
        <v>22.46</v>
      </c>
      <c r="F240" s="76">
        <f>VLOOKUP(A240,'[4]Full history'!$A$2:$C$2616,3,FALSE)</f>
        <v>246.58</v>
      </c>
    </row>
    <row r="241" spans="1:6" x14ac:dyDescent="0.3">
      <c r="A241" s="75">
        <v>42290</v>
      </c>
      <c r="B241" s="76">
        <v>2259.979272487722</v>
      </c>
      <c r="C241" s="76">
        <v>102.306</v>
      </c>
      <c r="D241" s="76">
        <v>117.9495</v>
      </c>
      <c r="E241" s="76">
        <v>22.56</v>
      </c>
      <c r="F241" s="76">
        <f>VLOOKUP(A241,'[4]Full history'!$A$2:$C$2616,3,FALSE)</f>
        <v>250.589</v>
      </c>
    </row>
    <row r="242" spans="1:6" x14ac:dyDescent="0.3">
      <c r="A242" s="75">
        <v>42291</v>
      </c>
      <c r="B242" s="76">
        <v>2259.9874335239838</v>
      </c>
      <c r="C242" s="76">
        <v>102.68049999999999</v>
      </c>
      <c r="D242" s="76">
        <v>117.34310000000001</v>
      </c>
      <c r="E242" s="76">
        <v>22.96</v>
      </c>
      <c r="F242" s="76">
        <f>VLOOKUP(A242,'[4]Full history'!$A$2:$C$2616,3,FALSE)</f>
        <v>254.0574</v>
      </c>
    </row>
    <row r="243" spans="1:6" x14ac:dyDescent="0.3">
      <c r="A243" s="75">
        <v>42292</v>
      </c>
      <c r="B243" s="76">
        <v>2259.9955945897159</v>
      </c>
      <c r="C243" s="76">
        <v>102.4807</v>
      </c>
      <c r="D243" s="76">
        <v>119.11660000000001</v>
      </c>
      <c r="E243" s="76">
        <v>22.86</v>
      </c>
      <c r="F243" s="76">
        <f>VLOOKUP(A243,'[4]Full history'!$A$2:$C$2616,3,FALSE)</f>
        <v>255.1814</v>
      </c>
    </row>
    <row r="244" spans="1:6" x14ac:dyDescent="0.3">
      <c r="A244" s="75">
        <v>42293</v>
      </c>
      <c r="B244" s="76">
        <v>2260.0037556849184</v>
      </c>
      <c r="C244" s="76">
        <v>102.44329999999999</v>
      </c>
      <c r="D244" s="76">
        <v>119.5742</v>
      </c>
      <c r="E244" s="76">
        <v>22.7</v>
      </c>
      <c r="F244" s="76">
        <f>VLOOKUP(A244,'[4]Full history'!$A$2:$C$2616,3,FALSE)</f>
        <v>265.77429999999998</v>
      </c>
    </row>
    <row r="245" spans="1:6" x14ac:dyDescent="0.3">
      <c r="A245" s="75">
        <v>42296</v>
      </c>
      <c r="B245" s="76">
        <v>2260.0282390589382</v>
      </c>
      <c r="C245" s="76">
        <v>102.44329999999999</v>
      </c>
      <c r="D245" s="76">
        <v>119.7115</v>
      </c>
      <c r="E245" s="76">
        <v>22.58</v>
      </c>
      <c r="F245" s="76">
        <f>VLOOKUP(A245,'[4]Full history'!$A$2:$C$2616,3,FALSE)</f>
        <v>264.33870000000002</v>
      </c>
    </row>
    <row r="246" spans="1:6" x14ac:dyDescent="0.3">
      <c r="A246" s="75">
        <v>42297</v>
      </c>
      <c r="B246" s="76">
        <v>2260.0364002720235</v>
      </c>
      <c r="C246" s="76">
        <v>102.28100000000001</v>
      </c>
      <c r="D246" s="76">
        <v>119.5742</v>
      </c>
      <c r="E246" s="76">
        <v>22.76</v>
      </c>
      <c r="F246" s="76">
        <f>VLOOKUP(A246,'[4]Full history'!$A$2:$C$2616,3,FALSE)</f>
        <v>271.35340000000002</v>
      </c>
    </row>
    <row r="247" spans="1:6" x14ac:dyDescent="0.3">
      <c r="A247" s="75">
        <v>42298</v>
      </c>
      <c r="B247" s="76">
        <v>2260.04456151458</v>
      </c>
      <c r="C247" s="76">
        <v>102.4683</v>
      </c>
      <c r="D247" s="76">
        <v>118.636</v>
      </c>
      <c r="E247" s="76">
        <v>22.54</v>
      </c>
      <c r="F247" s="76">
        <f>VLOOKUP(A247,'[4]Full history'!$A$2:$C$2616,3,FALSE)</f>
        <v>268.9973</v>
      </c>
    </row>
    <row r="248" spans="1:6" x14ac:dyDescent="0.3">
      <c r="A248" s="75">
        <v>42299</v>
      </c>
      <c r="B248" s="76">
        <v>2260.0527227866073</v>
      </c>
      <c r="C248" s="76">
        <v>102.643</v>
      </c>
      <c r="D248" s="76">
        <v>120.3751</v>
      </c>
      <c r="E248" s="76">
        <v>22.54</v>
      </c>
      <c r="F248" s="76">
        <f>VLOOKUP(A248,'[4]Full history'!$A$2:$C$2616,3,FALSE)</f>
        <v>274.1336</v>
      </c>
    </row>
    <row r="249" spans="1:6" x14ac:dyDescent="0.3">
      <c r="A249" s="75">
        <v>42300</v>
      </c>
      <c r="B249" s="76">
        <v>2260.0602562956833</v>
      </c>
      <c r="C249" s="76">
        <v>102.3809</v>
      </c>
      <c r="D249" s="76">
        <v>121.6337</v>
      </c>
      <c r="E249" s="76">
        <v>22.5</v>
      </c>
      <c r="F249" s="76">
        <f>VLOOKUP(A249,'[4]Full history'!$A$2:$C$2616,3,FALSE)</f>
        <v>278.29050000000001</v>
      </c>
    </row>
    <row r="250" spans="1:6" x14ac:dyDescent="0.3">
      <c r="A250" s="75">
        <v>42303</v>
      </c>
      <c r="B250" s="76">
        <v>2260.0828568982465</v>
      </c>
      <c r="C250" s="76">
        <v>102.4932</v>
      </c>
      <c r="D250" s="76">
        <v>121.3476</v>
      </c>
      <c r="E250" s="76">
        <v>22.48</v>
      </c>
      <c r="F250" s="76">
        <f>VLOOKUP(A250,'[4]Full history'!$A$2:$C$2616,3,FALSE)</f>
        <v>284.0025</v>
      </c>
    </row>
    <row r="251" spans="1:6" x14ac:dyDescent="0.3">
      <c r="A251" s="75">
        <v>42304</v>
      </c>
      <c r="B251" s="76">
        <v>2260.0903905077694</v>
      </c>
      <c r="C251" s="76">
        <v>102.51819999999999</v>
      </c>
      <c r="D251" s="76">
        <v>120.9472</v>
      </c>
      <c r="E251" s="76">
        <v>22.54</v>
      </c>
      <c r="F251" s="76">
        <f>VLOOKUP(A251,'[4]Full history'!$A$2:$C$2616,3,FALSE)</f>
        <v>296.279</v>
      </c>
    </row>
    <row r="252" spans="1:6" x14ac:dyDescent="0.3">
      <c r="A252" s="75">
        <v>42305</v>
      </c>
      <c r="B252" s="76">
        <v>2260.0979241424043</v>
      </c>
      <c r="C252" s="76">
        <v>102.2311</v>
      </c>
      <c r="D252" s="76">
        <v>122.53749999999999</v>
      </c>
      <c r="E252" s="76">
        <v>22.36</v>
      </c>
      <c r="F252" s="76">
        <f>VLOOKUP(A252,'[4]Full history'!$A$2:$C$2616,3,FALSE)</f>
        <v>300.399</v>
      </c>
    </row>
    <row r="253" spans="1:6" x14ac:dyDescent="0.3">
      <c r="A253" s="75">
        <v>42306</v>
      </c>
      <c r="B253" s="76">
        <v>2260.1054578021512</v>
      </c>
      <c r="C253" s="76">
        <v>101.8691</v>
      </c>
      <c r="D253" s="76">
        <v>122.3545</v>
      </c>
      <c r="E253" s="76">
        <v>22.12</v>
      </c>
      <c r="F253" s="76">
        <f>VLOOKUP(A253,'[4]Full history'!$A$2:$C$2616,3,FALSE)</f>
        <v>313.55279999999999</v>
      </c>
    </row>
    <row r="254" spans="1:6" x14ac:dyDescent="0.3">
      <c r="A254" s="75">
        <v>42307</v>
      </c>
      <c r="B254" s="76">
        <v>2260.1129914870107</v>
      </c>
      <c r="C254" s="76">
        <v>102.0938</v>
      </c>
      <c r="D254" s="76">
        <v>121.8854</v>
      </c>
      <c r="E254" s="76">
        <v>22.04</v>
      </c>
      <c r="F254" s="76">
        <f>VLOOKUP(A254,'[4]Full history'!$A$2:$C$2616,3,FALSE)</f>
        <v>327.50069999999999</v>
      </c>
    </row>
    <row r="255" spans="1:6" x14ac:dyDescent="0.3">
      <c r="A255" s="75">
        <v>42310</v>
      </c>
      <c r="B255" s="76">
        <v>2260.1261754794609</v>
      </c>
      <c r="C255" s="76">
        <v>101.8934</v>
      </c>
      <c r="D255" s="76">
        <v>123.4872</v>
      </c>
      <c r="E255" s="76">
        <v>21.9</v>
      </c>
      <c r="F255" s="76">
        <f>VLOOKUP(A255,'[4]Full history'!$A$2:$C$2616,3,FALSE)</f>
        <v>352.97919999999999</v>
      </c>
    </row>
    <row r="256" spans="1:6" x14ac:dyDescent="0.3">
      <c r="A256" s="75">
        <v>42311</v>
      </c>
      <c r="B256" s="76">
        <v>2260.1337092333792</v>
      </c>
      <c r="C256" s="76">
        <v>101.7183</v>
      </c>
      <c r="D256" s="76">
        <v>123.7961</v>
      </c>
      <c r="E256" s="76">
        <v>21.56</v>
      </c>
      <c r="F256" s="76">
        <f>VLOOKUP(A256,'[4]Full history'!$A$2:$C$2616,3,FALSE)</f>
        <v>401.69400000000002</v>
      </c>
    </row>
    <row r="257" spans="1:6" x14ac:dyDescent="0.3">
      <c r="A257" s="75">
        <v>42312</v>
      </c>
      <c r="B257" s="76">
        <v>2260.1412430124101</v>
      </c>
      <c r="C257" s="76">
        <v>101.7808</v>
      </c>
      <c r="D257" s="76">
        <v>123.4986</v>
      </c>
      <c r="E257" s="76">
        <v>21.36</v>
      </c>
      <c r="F257" s="76">
        <f>VLOOKUP(A257,'[4]Full history'!$A$2:$C$2616,3,FALSE)</f>
        <v>468.96820000000002</v>
      </c>
    </row>
    <row r="258" spans="1:6" x14ac:dyDescent="0.3">
      <c r="A258" s="75">
        <v>42313</v>
      </c>
      <c r="B258" s="76">
        <v>2260.1487768165534</v>
      </c>
      <c r="C258" s="76">
        <v>101.5932</v>
      </c>
      <c r="D258" s="76">
        <v>123.3613</v>
      </c>
      <c r="E258" s="76">
        <v>21.3</v>
      </c>
      <c r="F258" s="76">
        <f>VLOOKUP(A258,'[4]Full history'!$A$2:$C$2616,3,FALSE)</f>
        <v>407.16789999999997</v>
      </c>
    </row>
    <row r="259" spans="1:6" x14ac:dyDescent="0.3">
      <c r="A259" s="75">
        <v>42314</v>
      </c>
      <c r="B259" s="76">
        <v>2260.1563106458098</v>
      </c>
      <c r="C259" s="76">
        <v>101.19289999999999</v>
      </c>
      <c r="D259" s="76">
        <v>123.38420000000001</v>
      </c>
      <c r="E259" s="76">
        <v>21</v>
      </c>
      <c r="F259" s="76">
        <f>VLOOKUP(A259,'[4]Full history'!$A$2:$C$2616,3,FALSE)</f>
        <v>372.59730000000002</v>
      </c>
    </row>
    <row r="260" spans="1:6" x14ac:dyDescent="0.3">
      <c r="A260" s="75">
        <v>42317</v>
      </c>
      <c r="B260" s="76">
        <v>2260.1789122089162</v>
      </c>
      <c r="C260" s="76">
        <v>101.1054</v>
      </c>
      <c r="D260" s="76">
        <v>122.1485</v>
      </c>
      <c r="E260" s="76">
        <v>21.06</v>
      </c>
      <c r="F260" s="76">
        <f>VLOOKUP(A260,'[4]Full history'!$A$2:$C$2616,3,FALSE)</f>
        <v>379.76130000000001</v>
      </c>
    </row>
    <row r="261" spans="1:6" x14ac:dyDescent="0.3">
      <c r="A261" s="75">
        <v>42318</v>
      </c>
      <c r="B261" s="76">
        <v>2260.1864461386235</v>
      </c>
      <c r="C261" s="76">
        <v>101.218</v>
      </c>
      <c r="D261" s="76">
        <v>122.42310000000001</v>
      </c>
      <c r="E261" s="76">
        <v>21</v>
      </c>
      <c r="F261" s="76">
        <f>VLOOKUP(A261,'[4]Full history'!$A$2:$C$2616,3,FALSE)</f>
        <v>350.59829999999999</v>
      </c>
    </row>
    <row r="262" spans="1:6" x14ac:dyDescent="0.3">
      <c r="A262" s="75">
        <v>42319</v>
      </c>
      <c r="B262" s="76">
        <v>2260.1939800934442</v>
      </c>
      <c r="C262" s="76">
        <v>101.23050000000001</v>
      </c>
      <c r="D262" s="76">
        <v>121.8968</v>
      </c>
      <c r="E262" s="76">
        <v>20.96</v>
      </c>
      <c r="F262" s="76">
        <f>VLOOKUP(A262,'[4]Full history'!$A$2:$C$2616,3,FALSE)</f>
        <v>310.6164</v>
      </c>
    </row>
    <row r="263" spans="1:6" x14ac:dyDescent="0.3">
      <c r="A263" s="75">
        <v>42320</v>
      </c>
      <c r="B263" s="76">
        <v>2260.2015140733779</v>
      </c>
      <c r="C263" s="76">
        <v>101.24299999999999</v>
      </c>
      <c r="D263" s="76">
        <v>120.0776</v>
      </c>
      <c r="E263" s="76">
        <v>20.94</v>
      </c>
      <c r="F263" s="76">
        <f>VLOOKUP(A263,'[4]Full history'!$A$2:$C$2616,3,FALSE)</f>
        <v>325.55709999999999</v>
      </c>
    </row>
    <row r="264" spans="1:6" x14ac:dyDescent="0.3">
      <c r="A264" s="75">
        <v>42321</v>
      </c>
      <c r="B264" s="76">
        <v>2260.209048078425</v>
      </c>
      <c r="C264" s="76">
        <v>101.4306</v>
      </c>
      <c r="D264" s="76">
        <v>118.80759999999999</v>
      </c>
      <c r="E264" s="76">
        <v>20.9</v>
      </c>
      <c r="F264" s="76">
        <f>VLOOKUP(A264,'[4]Full history'!$A$2:$C$2616,3,FALSE)</f>
        <v>331.84530000000001</v>
      </c>
    </row>
    <row r="265" spans="1:6" x14ac:dyDescent="0.3">
      <c r="A265" s="75">
        <v>42324</v>
      </c>
      <c r="B265" s="76">
        <v>2260.2316501689061</v>
      </c>
      <c r="C265" s="76">
        <v>101.4306</v>
      </c>
      <c r="D265" s="76">
        <v>120.53530000000001</v>
      </c>
      <c r="E265" s="76">
        <v>20.92</v>
      </c>
      <c r="F265" s="76">
        <f>VLOOKUP(A265,'[4]Full history'!$A$2:$C$2616,3,FALSE)</f>
        <v>328.78120000000001</v>
      </c>
    </row>
    <row r="266" spans="1:6" x14ac:dyDescent="0.3">
      <c r="A266" s="75">
        <v>42325</v>
      </c>
      <c r="B266" s="76">
        <v>2260.2398121165315</v>
      </c>
      <c r="C266" s="76">
        <v>101.5432</v>
      </c>
      <c r="D266" s="76">
        <v>120.3866</v>
      </c>
      <c r="E266" s="76">
        <v>20.66</v>
      </c>
      <c r="F266" s="76">
        <f>VLOOKUP(A266,'[4]Full history'!$A$2:$C$2616,3,FALSE)</f>
        <v>335.62029999999999</v>
      </c>
    </row>
    <row r="267" spans="1:6" x14ac:dyDescent="0.3">
      <c r="A267" s="75">
        <v>42326</v>
      </c>
      <c r="B267" s="76">
        <v>2260.2479740936305</v>
      </c>
      <c r="C267" s="76">
        <v>101.4931</v>
      </c>
      <c r="D267" s="76">
        <v>122.3087</v>
      </c>
      <c r="E267" s="76">
        <v>20.64</v>
      </c>
      <c r="F267" s="76">
        <f>VLOOKUP(A267,'[4]Full history'!$A$2:$C$2616,3,FALSE)</f>
        <v>334.95440000000002</v>
      </c>
    </row>
    <row r="268" spans="1:6" x14ac:dyDescent="0.3">
      <c r="A268" s="75">
        <v>42327</v>
      </c>
      <c r="B268" s="76">
        <v>2260.2555082535441</v>
      </c>
      <c r="C268" s="76">
        <v>101.6307</v>
      </c>
      <c r="D268" s="76">
        <v>122.1485</v>
      </c>
      <c r="E268" s="76">
        <v>20.9</v>
      </c>
      <c r="F268" s="76">
        <f>VLOOKUP(A268,'[4]Full history'!$A$2:$C$2616,3,FALSE)</f>
        <v>329.1585</v>
      </c>
    </row>
    <row r="269" spans="1:6" x14ac:dyDescent="0.3">
      <c r="A269" s="75">
        <v>42328</v>
      </c>
      <c r="B269" s="76">
        <v>2260.2630424385716</v>
      </c>
      <c r="C269" s="76">
        <v>101.6057</v>
      </c>
      <c r="D269" s="76">
        <v>122.6748</v>
      </c>
      <c r="E269" s="76">
        <v>20.8</v>
      </c>
      <c r="F269" s="76">
        <f>VLOOKUP(A269,'[4]Full history'!$A$2:$C$2616,3,FALSE)</f>
        <v>321.53100000000001</v>
      </c>
    </row>
    <row r="270" spans="1:6" x14ac:dyDescent="0.3">
      <c r="A270" s="75">
        <v>42331</v>
      </c>
      <c r="B270" s="76">
        <v>2260.285645068996</v>
      </c>
      <c r="C270" s="76">
        <v>101.64319999999999</v>
      </c>
      <c r="D270" s="76">
        <v>122.54900000000001</v>
      </c>
      <c r="E270" s="76">
        <v>20.62</v>
      </c>
      <c r="F270" s="76">
        <f>VLOOKUP(A270,'[4]Full history'!$A$2:$C$2616,3,FALSE)</f>
        <v>324.23689999999999</v>
      </c>
    </row>
    <row r="271" spans="1:6" x14ac:dyDescent="0.3">
      <c r="A271" s="75">
        <v>42332</v>
      </c>
      <c r="B271" s="76">
        <v>2260.2931793544794</v>
      </c>
      <c r="C271" s="76">
        <v>101.6808</v>
      </c>
      <c r="D271" s="76">
        <v>122.8693</v>
      </c>
      <c r="E271" s="76">
        <v>20.78</v>
      </c>
      <c r="F271" s="76">
        <f>VLOOKUP(A271,'[4]Full history'!$A$2:$C$2616,3,FALSE)</f>
        <v>320.01909999999998</v>
      </c>
    </row>
    <row r="272" spans="1:6" x14ac:dyDescent="0.3">
      <c r="A272" s="75">
        <v>42333</v>
      </c>
      <c r="B272" s="76">
        <v>2260.3007136650772</v>
      </c>
      <c r="C272" s="76">
        <v>101.69329999999999</v>
      </c>
      <c r="D272" s="76">
        <v>122.9609</v>
      </c>
      <c r="E272" s="76">
        <v>20.66</v>
      </c>
      <c r="F272" s="76">
        <f>VLOOKUP(A272,'[4]Full history'!$A$2:$C$2616,3,FALSE)</f>
        <v>329.56349999999998</v>
      </c>
    </row>
    <row r="273" spans="1:6" x14ac:dyDescent="0.3">
      <c r="A273" s="75">
        <v>42335</v>
      </c>
      <c r="B273" s="76">
        <v>2260.3157823365018</v>
      </c>
      <c r="C273" s="76">
        <v>101.7433</v>
      </c>
      <c r="D273" s="76">
        <v>123.1439</v>
      </c>
      <c r="E273" s="76">
        <v>20.440000000000001</v>
      </c>
      <c r="F273" s="76">
        <f>VLOOKUP(A273,'[4]Full history'!$A$2:$C$2616,3,FALSE)</f>
        <v>359.19299999999998</v>
      </c>
    </row>
    <row r="274" spans="1:6" x14ac:dyDescent="0.3">
      <c r="A274" s="75">
        <v>42338</v>
      </c>
      <c r="B274" s="76">
        <v>2260.3383854943254</v>
      </c>
      <c r="C274" s="76">
        <v>101.69329999999999</v>
      </c>
      <c r="D274" s="76">
        <v>122.6176</v>
      </c>
      <c r="E274" s="76">
        <v>20.56</v>
      </c>
      <c r="F274" s="76">
        <f>VLOOKUP(A274,'[4]Full history'!$A$2:$C$2616,3,FALSE)</f>
        <v>377.1909</v>
      </c>
    </row>
    <row r="275" spans="1:6" x14ac:dyDescent="0.3">
      <c r="A275" s="75">
        <v>42339</v>
      </c>
      <c r="B275" s="76">
        <v>2260.3434084685155</v>
      </c>
      <c r="C275" s="76">
        <v>102.0772</v>
      </c>
      <c r="D275" s="76">
        <v>123.7732</v>
      </c>
      <c r="E275" s="76">
        <v>20.62</v>
      </c>
      <c r="F275" s="76">
        <f>VLOOKUP(A275,'[4]Full history'!$A$2:$C$2616,3,FALSE)</f>
        <v>363.34070000000003</v>
      </c>
    </row>
    <row r="276" spans="1:6" x14ac:dyDescent="0.3">
      <c r="A276" s="75">
        <v>42340</v>
      </c>
      <c r="B276" s="76">
        <v>2260.3515708197124</v>
      </c>
      <c r="C276" s="76">
        <v>101.95189999999999</v>
      </c>
      <c r="D276" s="76">
        <v>122.4803</v>
      </c>
      <c r="E276" s="76">
        <v>20.3</v>
      </c>
      <c r="F276" s="76">
        <f>VLOOKUP(A276,'[4]Full history'!$A$2:$C$2616,3,FALSE)</f>
        <v>360.44889999999998</v>
      </c>
    </row>
    <row r="277" spans="1:6" x14ac:dyDescent="0.3">
      <c r="A277" s="75">
        <v>42341</v>
      </c>
      <c r="B277" s="76">
        <v>2260.3597332003847</v>
      </c>
      <c r="C277" s="76">
        <v>101.1622</v>
      </c>
      <c r="D277" s="76">
        <v>120.6497</v>
      </c>
      <c r="E277" s="76">
        <v>20.52</v>
      </c>
      <c r="F277" s="76">
        <f>VLOOKUP(A277,'[4]Full history'!$A$2:$C$2616,3,FALSE)</f>
        <v>362.70800000000003</v>
      </c>
    </row>
    <row r="278" spans="1:6" x14ac:dyDescent="0.3">
      <c r="A278" s="75">
        <v>42342</v>
      </c>
      <c r="B278" s="76">
        <v>2260.3678956105323</v>
      </c>
      <c r="C278" s="76">
        <v>101.5633</v>
      </c>
      <c r="D278" s="76">
        <v>122.8693</v>
      </c>
      <c r="E278" s="76">
        <v>21</v>
      </c>
      <c r="F278" s="76">
        <f>VLOOKUP(A278,'[4]Full history'!$A$2:$C$2616,3,FALSE)</f>
        <v>362.25299999999999</v>
      </c>
    </row>
    <row r="279" spans="1:6" x14ac:dyDescent="0.3">
      <c r="A279" s="75">
        <v>42345</v>
      </c>
      <c r="B279" s="76">
        <v>2260.3923829294013</v>
      </c>
      <c r="C279" s="76">
        <v>101.7388</v>
      </c>
      <c r="D279" s="76">
        <v>121.9083</v>
      </c>
      <c r="E279" s="76">
        <v>20.7</v>
      </c>
      <c r="F279" s="76">
        <f>VLOOKUP(A279,'[4]Full history'!$A$2:$C$2616,3,FALSE)</f>
        <v>391.2099</v>
      </c>
    </row>
    <row r="280" spans="1:6" x14ac:dyDescent="0.3">
      <c r="A280" s="75">
        <v>42346</v>
      </c>
      <c r="B280" s="76">
        <v>2260.4005454574503</v>
      </c>
      <c r="C280" s="76">
        <v>101.76390000000001</v>
      </c>
      <c r="D280" s="76">
        <v>121.176</v>
      </c>
      <c r="E280" s="76">
        <v>20.74</v>
      </c>
      <c r="F280" s="76">
        <f>VLOOKUP(A280,'[4]Full history'!$A$2:$C$2616,3,FALSE)</f>
        <v>396.67419999999998</v>
      </c>
    </row>
    <row r="281" spans="1:6" x14ac:dyDescent="0.3">
      <c r="A281" s="75">
        <v>42347</v>
      </c>
      <c r="B281" s="76">
        <v>2260.4087080149752</v>
      </c>
      <c r="C281" s="76">
        <v>101.72629999999999</v>
      </c>
      <c r="D281" s="76">
        <v>120.1348</v>
      </c>
      <c r="E281" s="76">
        <v>20.7</v>
      </c>
      <c r="F281" s="76">
        <f>VLOOKUP(A281,'[4]Full history'!$A$2:$C$2616,3,FALSE)</f>
        <v>413.89929999999998</v>
      </c>
    </row>
    <row r="282" spans="1:6" x14ac:dyDescent="0.3">
      <c r="A282" s="75">
        <v>42348</v>
      </c>
      <c r="B282" s="76">
        <v>2260.4174984932843</v>
      </c>
      <c r="C282" s="76">
        <v>101.7137</v>
      </c>
      <c r="D282" s="76">
        <v>120.48950000000001</v>
      </c>
      <c r="E282" s="76">
        <v>20.7</v>
      </c>
      <c r="F282" s="76">
        <f>VLOOKUP(A282,'[4]Full history'!$A$2:$C$2616,3,FALSE)</f>
        <v>415.41570000000002</v>
      </c>
    </row>
    <row r="283" spans="1:6" x14ac:dyDescent="0.3">
      <c r="A283" s="75">
        <v>42349</v>
      </c>
      <c r="B283" s="76">
        <v>2260.4262890057785</v>
      </c>
      <c r="C283" s="76">
        <v>101.98950000000001</v>
      </c>
      <c r="D283" s="76">
        <v>118.1212</v>
      </c>
      <c r="E283" s="76">
        <v>20.78</v>
      </c>
      <c r="F283" s="76">
        <f>VLOOKUP(A283,'[4]Full history'!$A$2:$C$2616,3,FALSE)</f>
        <v>452.2586</v>
      </c>
    </row>
    <row r="284" spans="1:6" x14ac:dyDescent="0.3">
      <c r="A284" s="75">
        <v>42352</v>
      </c>
      <c r="B284" s="76">
        <v>2260.4526606458171</v>
      </c>
      <c r="C284" s="76">
        <v>101.5132</v>
      </c>
      <c r="D284" s="76">
        <v>118.5445</v>
      </c>
      <c r="E284" s="76">
        <v>20.54</v>
      </c>
      <c r="F284" s="76">
        <f>VLOOKUP(A284,'[4]Full history'!$A$2:$C$2616,3,FALSE)</f>
        <v>443.34</v>
      </c>
    </row>
    <row r="285" spans="1:6" x14ac:dyDescent="0.3">
      <c r="A285" s="75">
        <v>42353</v>
      </c>
      <c r="B285" s="76">
        <v>2260.4620791985694</v>
      </c>
      <c r="C285" s="76">
        <v>101.4004</v>
      </c>
      <c r="D285" s="76">
        <v>119.8145</v>
      </c>
      <c r="E285" s="76">
        <v>20.48</v>
      </c>
      <c r="F285" s="76">
        <f>VLOOKUP(A285,'[4]Full history'!$A$2:$C$2616,3,FALSE)</f>
        <v>459.88209999999998</v>
      </c>
    </row>
    <row r="286" spans="1:6" x14ac:dyDescent="0.3">
      <c r="A286" s="75">
        <v>42354</v>
      </c>
      <c r="B286" s="76">
        <v>2260.471497790566</v>
      </c>
      <c r="C286" s="76">
        <v>101.2876</v>
      </c>
      <c r="D286" s="76">
        <v>121.5536</v>
      </c>
      <c r="E286" s="76">
        <v>20.74</v>
      </c>
      <c r="F286" s="76">
        <f>VLOOKUP(A286,'[4]Full history'!$A$2:$C$2616,3,FALSE)</f>
        <v>455.75220000000002</v>
      </c>
    </row>
    <row r="287" spans="1:6" x14ac:dyDescent="0.3">
      <c r="A287" s="75">
        <v>42355</v>
      </c>
      <c r="B287" s="76">
        <v>2260.4809164218068</v>
      </c>
      <c r="C287" s="76">
        <v>101.50060000000001</v>
      </c>
      <c r="D287" s="76">
        <v>119.7687</v>
      </c>
      <c r="E287" s="76">
        <v>20.3</v>
      </c>
      <c r="F287" s="76">
        <f>VLOOKUP(A287,'[4]Full history'!$A$2:$C$2616,3,FALSE)</f>
        <v>454.64170000000001</v>
      </c>
    </row>
    <row r="288" spans="1:6" x14ac:dyDescent="0.3">
      <c r="A288" s="75">
        <v>42356</v>
      </c>
      <c r="B288" s="76">
        <v>2260.5041491423367</v>
      </c>
      <c r="C288" s="76">
        <v>101.72750000000001</v>
      </c>
      <c r="D288" s="76">
        <v>117.7321</v>
      </c>
      <c r="E288" s="76">
        <v>20.58</v>
      </c>
      <c r="F288" s="76">
        <f>VLOOKUP(A288,'[4]Full history'!$A$2:$C$2616,3,FALSE)</f>
        <v>463.3578</v>
      </c>
    </row>
    <row r="289" spans="1:6" x14ac:dyDescent="0.3">
      <c r="A289" s="75">
        <v>42359</v>
      </c>
      <c r="B289" s="76">
        <v>2260.573848020269</v>
      </c>
      <c r="C289" s="76">
        <v>101.6135</v>
      </c>
      <c r="D289" s="76">
        <v>118.6623</v>
      </c>
      <c r="E289" s="76">
        <v>20.8</v>
      </c>
      <c r="F289" s="76">
        <f>VLOOKUP(A289,'[4]Full history'!$A$2:$C$2616,3,FALSE)</f>
        <v>434.79770000000002</v>
      </c>
    </row>
    <row r="290" spans="1:6" x14ac:dyDescent="0.3">
      <c r="A290" s="75">
        <v>42360</v>
      </c>
      <c r="B290" s="76">
        <v>2260.5964537587492</v>
      </c>
      <c r="C290" s="76">
        <v>101.4756</v>
      </c>
      <c r="D290" s="76">
        <v>119.7324</v>
      </c>
      <c r="E290" s="76">
        <v>20.7</v>
      </c>
      <c r="F290" s="76">
        <f>VLOOKUP(A290,'[4]Full history'!$A$2:$C$2616,3,FALSE)</f>
        <v>436.26369999999997</v>
      </c>
    </row>
    <row r="291" spans="1:6" x14ac:dyDescent="0.3">
      <c r="A291" s="75">
        <v>42361</v>
      </c>
      <c r="B291" s="76">
        <v>2260.6190597232871</v>
      </c>
      <c r="C291" s="76">
        <v>101.488</v>
      </c>
      <c r="D291" s="76">
        <v>121.2282</v>
      </c>
      <c r="E291" s="76">
        <v>20.64</v>
      </c>
      <c r="F291" s="76">
        <f>VLOOKUP(A291,'[4]Full history'!$A$2:$C$2616,3,FALSE)</f>
        <v>444.61630000000002</v>
      </c>
    </row>
    <row r="292" spans="1:6" x14ac:dyDescent="0.3">
      <c r="A292" s="75">
        <v>42362</v>
      </c>
      <c r="B292" s="76">
        <v>2260.6416659138845</v>
      </c>
      <c r="C292" s="76">
        <v>101.5634</v>
      </c>
      <c r="D292" s="76">
        <v>121.07859999999999</v>
      </c>
      <c r="E292" s="76">
        <v>20.78</v>
      </c>
      <c r="F292" s="76">
        <f>VLOOKUP(A292,'[4]Full history'!$A$2:$C$2616,3,FALSE)</f>
        <v>453.48779999999999</v>
      </c>
    </row>
    <row r="293" spans="1:6" x14ac:dyDescent="0.3">
      <c r="A293" s="75">
        <v>42366</v>
      </c>
      <c r="B293" s="76">
        <v>2260.7320915805212</v>
      </c>
      <c r="C293" s="76">
        <v>101.5634</v>
      </c>
      <c r="D293" s="76">
        <v>120.81399999999999</v>
      </c>
      <c r="E293" s="76">
        <v>20.64</v>
      </c>
      <c r="F293" s="76">
        <f>VLOOKUP(A293,'[4]Full history'!$A$2:$C$2616,3,FALSE)</f>
        <v>418.8646</v>
      </c>
    </row>
    <row r="294" spans="1:6" x14ac:dyDescent="0.3">
      <c r="A294" s="75">
        <v>42367</v>
      </c>
      <c r="B294" s="76">
        <v>2260.7546989014372</v>
      </c>
      <c r="C294" s="76">
        <v>101.2492</v>
      </c>
      <c r="D294" s="76">
        <v>122.1027</v>
      </c>
      <c r="E294" s="76">
        <v>20.6</v>
      </c>
      <c r="F294" s="76">
        <f>VLOOKUP(A294,'[4]Full history'!$A$2:$C$2616,3,FALSE)</f>
        <v>427.92419999999998</v>
      </c>
    </row>
    <row r="295" spans="1:6" x14ac:dyDescent="0.3">
      <c r="A295" s="75">
        <v>42368</v>
      </c>
      <c r="B295" s="76">
        <v>2260.7773064484263</v>
      </c>
      <c r="C295" s="76">
        <v>101.312</v>
      </c>
      <c r="D295" s="76">
        <v>121.18219999999999</v>
      </c>
      <c r="E295" s="76">
        <v>20.46</v>
      </c>
      <c r="F295" s="76">
        <f>VLOOKUP(A295,'[4]Full history'!$A$2:$C$2616,3,FALSE)</f>
        <v>426.43560000000002</v>
      </c>
    </row>
    <row r="296" spans="1:6" x14ac:dyDescent="0.3">
      <c r="A296" s="75">
        <v>42369</v>
      </c>
      <c r="B296" s="76">
        <v>2260.7992862277943</v>
      </c>
      <c r="C296" s="76">
        <v>101.51309999999999</v>
      </c>
      <c r="D296" s="76">
        <v>120.0085</v>
      </c>
      <c r="E296" s="76">
        <v>20.46</v>
      </c>
      <c r="F296" s="76">
        <f>VLOOKUP(A296,'[4]Full history'!$A$2:$C$2616,3,FALSE)</f>
        <v>431.6277</v>
      </c>
    </row>
    <row r="297" spans="1:6" x14ac:dyDescent="0.3">
      <c r="A297" s="75">
        <v>42373</v>
      </c>
      <c r="B297" s="76">
        <v>2260.8495262119327</v>
      </c>
      <c r="C297" s="76">
        <v>101.4692</v>
      </c>
      <c r="D297" s="76">
        <v>118.2136</v>
      </c>
      <c r="E297" s="76">
        <v>20.76</v>
      </c>
      <c r="F297" s="76">
        <f>VLOOKUP(A297,'[4]Full history'!$A$2:$C$2616,3,FALSE)</f>
        <v>434.0215</v>
      </c>
    </row>
    <row r="298" spans="1:6" x14ac:dyDescent="0.3">
      <c r="A298" s="75">
        <v>42374</v>
      </c>
      <c r="B298" s="76">
        <v>2260.8721347071951</v>
      </c>
      <c r="C298" s="76">
        <v>101.5886</v>
      </c>
      <c r="D298" s="76">
        <v>118.4782</v>
      </c>
      <c r="E298" s="76">
        <v>20.8</v>
      </c>
      <c r="F298" s="76">
        <f>VLOOKUP(A298,'[4]Full history'!$A$2:$C$2616,3,FALSE)</f>
        <v>432.21</v>
      </c>
    </row>
    <row r="299" spans="1:6" x14ac:dyDescent="0.3">
      <c r="A299" s="75">
        <v>42375</v>
      </c>
      <c r="B299" s="76">
        <v>2260.8947434285424</v>
      </c>
      <c r="C299" s="76">
        <v>102.0411</v>
      </c>
      <c r="D299" s="76">
        <v>116.8904</v>
      </c>
      <c r="E299" s="76">
        <v>21.14</v>
      </c>
      <c r="F299" s="76">
        <f>VLOOKUP(A299,'[4]Full history'!$A$2:$C$2616,3,FALSE)</f>
        <v>430.38409999999999</v>
      </c>
    </row>
    <row r="300" spans="1:6" x14ac:dyDescent="0.3">
      <c r="A300" s="75">
        <v>42376</v>
      </c>
      <c r="B300" s="76">
        <v>2260.9173523759769</v>
      </c>
      <c r="C300" s="76">
        <v>102.0536</v>
      </c>
      <c r="D300" s="76">
        <v>114.0254</v>
      </c>
      <c r="E300" s="76">
        <v>21.44</v>
      </c>
      <c r="F300" s="76">
        <f>VLOOKUP(A300,'[4]Full history'!$A$2:$C$2616,3,FALSE)</f>
        <v>455.65870000000001</v>
      </c>
    </row>
    <row r="301" spans="1:6" x14ac:dyDescent="0.3">
      <c r="A301" s="75">
        <v>42377</v>
      </c>
      <c r="B301" s="76">
        <v>2260.9399615495008</v>
      </c>
      <c r="C301" s="76">
        <v>102.1793</v>
      </c>
      <c r="D301" s="76">
        <v>112.7252</v>
      </c>
      <c r="E301" s="76">
        <v>21.32</v>
      </c>
      <c r="F301" s="76">
        <f>VLOOKUP(A301,'[4]Full history'!$A$2:$C$2616,3,FALSE)</f>
        <v>453.27910000000003</v>
      </c>
    </row>
    <row r="302" spans="1:6" x14ac:dyDescent="0.3">
      <c r="A302" s="75">
        <v>42380</v>
      </c>
      <c r="B302" s="76">
        <v>2261.007789748347</v>
      </c>
      <c r="C302" s="76">
        <v>101.752</v>
      </c>
      <c r="D302" s="76">
        <v>112.6562</v>
      </c>
      <c r="E302" s="76">
        <v>21.14</v>
      </c>
      <c r="F302" s="76">
        <f>VLOOKUP(A302,'[4]Full history'!$A$2:$C$2616,3,FALSE)</f>
        <v>448.39330000000001</v>
      </c>
    </row>
    <row r="303" spans="1:6" x14ac:dyDescent="0.3">
      <c r="A303" s="75">
        <v>42381</v>
      </c>
      <c r="B303" s="76">
        <v>2261.0303998262448</v>
      </c>
      <c r="C303" s="76">
        <v>102.0159</v>
      </c>
      <c r="D303" s="76">
        <v>113.4271</v>
      </c>
      <c r="E303" s="76">
        <v>21.04</v>
      </c>
      <c r="F303" s="76">
        <f>VLOOKUP(A303,'[4]Full history'!$A$2:$C$2616,3,FALSE)</f>
        <v>446.93689999999998</v>
      </c>
    </row>
    <row r="304" spans="1:6" x14ac:dyDescent="0.3">
      <c r="A304" s="75">
        <v>42382</v>
      </c>
      <c r="B304" s="76">
        <v>2261.0530101302434</v>
      </c>
      <c r="C304" s="76">
        <v>102.26730000000001</v>
      </c>
      <c r="D304" s="76">
        <v>110.50449999999999</v>
      </c>
      <c r="E304" s="76">
        <v>21.14</v>
      </c>
      <c r="F304" s="76">
        <f>VLOOKUP(A304,'[4]Full history'!$A$2:$C$2616,3,FALSE)</f>
        <v>428.12740000000002</v>
      </c>
    </row>
    <row r="305" spans="1:6" x14ac:dyDescent="0.3">
      <c r="A305" s="75">
        <v>42383</v>
      </c>
      <c r="B305" s="76">
        <v>2261.0756206603446</v>
      </c>
      <c r="C305" s="76">
        <v>102.1416</v>
      </c>
      <c r="D305" s="76">
        <v>112.19589999999999</v>
      </c>
      <c r="E305" s="76">
        <v>20.78</v>
      </c>
      <c r="F305" s="76">
        <f>VLOOKUP(A305,'[4]Full history'!$A$2:$C$2616,3,FALSE)</f>
        <v>431.41390000000001</v>
      </c>
    </row>
    <row r="306" spans="1:6" x14ac:dyDescent="0.3">
      <c r="A306" s="75">
        <v>42384</v>
      </c>
      <c r="B306" s="76">
        <v>2261.0982314165512</v>
      </c>
      <c r="C306" s="76">
        <v>102.3176</v>
      </c>
      <c r="D306" s="76">
        <v>109.8372</v>
      </c>
      <c r="E306" s="76">
        <v>21.02</v>
      </c>
      <c r="F306" s="76">
        <f>VLOOKUP(A306,'[4]Full history'!$A$2:$C$2616,3,FALSE)</f>
        <v>390.88749999999999</v>
      </c>
    </row>
    <row r="307" spans="1:6" x14ac:dyDescent="0.3">
      <c r="A307" s="75">
        <v>42388</v>
      </c>
      <c r="B307" s="76">
        <v>2261.188675345808</v>
      </c>
      <c r="C307" s="76">
        <v>102.1919</v>
      </c>
      <c r="D307" s="76">
        <v>109.7221</v>
      </c>
      <c r="E307" s="76">
        <v>21</v>
      </c>
      <c r="F307" s="76">
        <f>VLOOKUP(A307,'[4]Full history'!$A$2:$C$2616,3,FALSE)</f>
        <v>379.80119999999999</v>
      </c>
    </row>
    <row r="308" spans="1:6" x14ac:dyDescent="0.3">
      <c r="A308" s="75">
        <v>42389</v>
      </c>
      <c r="B308" s="76">
        <v>2261.2112872325615</v>
      </c>
      <c r="C308" s="76">
        <v>102.30500000000001</v>
      </c>
      <c r="D308" s="76">
        <v>108.6405</v>
      </c>
      <c r="E308" s="76">
        <v>21.28</v>
      </c>
      <c r="F308" s="76">
        <f>VLOOKUP(A308,'[4]Full history'!$A$2:$C$2616,3,FALSE)</f>
        <v>408.8116</v>
      </c>
    </row>
    <row r="309" spans="1:6" x14ac:dyDescent="0.3">
      <c r="A309" s="75">
        <v>42390</v>
      </c>
      <c r="B309" s="76">
        <v>2261.2345274596801</v>
      </c>
      <c r="C309" s="76">
        <v>102.2422</v>
      </c>
      <c r="D309" s="76">
        <v>109.06619999999999</v>
      </c>
      <c r="E309" s="76">
        <v>21.3</v>
      </c>
      <c r="F309" s="76">
        <f>VLOOKUP(A309,'[4]Full history'!$A$2:$C$2616,3,FALSE)</f>
        <v>406.041</v>
      </c>
    </row>
    <row r="310" spans="1:6" x14ac:dyDescent="0.3">
      <c r="A310" s="75">
        <v>42391</v>
      </c>
      <c r="B310" s="76">
        <v>2261.2577679256565</v>
      </c>
      <c r="C310" s="76">
        <v>102.2045</v>
      </c>
      <c r="D310" s="76">
        <v>111.3905</v>
      </c>
      <c r="E310" s="76">
        <v>21.18</v>
      </c>
      <c r="F310" s="76">
        <f>VLOOKUP(A310,'[4]Full history'!$A$2:$C$2616,3,FALSE)</f>
        <v>379.80549999999999</v>
      </c>
    </row>
    <row r="311" spans="1:6" x14ac:dyDescent="0.3">
      <c r="A311" s="75">
        <v>42394</v>
      </c>
      <c r="B311" s="76">
        <v>2261.3293744216408</v>
      </c>
      <c r="C311" s="76">
        <v>102.2045</v>
      </c>
      <c r="D311" s="76">
        <v>109.56100000000001</v>
      </c>
      <c r="E311" s="76">
        <v>21.42</v>
      </c>
      <c r="F311" s="76">
        <f>VLOOKUP(A311,'[4]Full history'!$A$2:$C$2616,3,FALSE)</f>
        <v>392.27480000000003</v>
      </c>
    </row>
    <row r="312" spans="1:6" x14ac:dyDescent="0.3">
      <c r="A312" s="75">
        <v>42395</v>
      </c>
      <c r="B312" s="76">
        <v>2261.3532440094818</v>
      </c>
      <c r="C312" s="76">
        <v>102.3553</v>
      </c>
      <c r="D312" s="76">
        <v>111.2294</v>
      </c>
      <c r="E312" s="76">
        <v>21.66</v>
      </c>
      <c r="F312" s="76">
        <f>VLOOKUP(A312,'[4]Full history'!$A$2:$C$2616,3,FALSE)</f>
        <v>392.99790000000002</v>
      </c>
    </row>
    <row r="313" spans="1:6" x14ac:dyDescent="0.3">
      <c r="A313" s="75">
        <v>42396</v>
      </c>
      <c r="B313" s="76">
        <v>2261.3771138492798</v>
      </c>
      <c r="C313" s="76">
        <v>102.3553</v>
      </c>
      <c r="D313" s="76">
        <v>109.9637</v>
      </c>
      <c r="E313" s="76">
        <v>21.72</v>
      </c>
      <c r="F313" s="76">
        <f>VLOOKUP(A313,'[4]Full history'!$A$2:$C$2616,3,FALSE)</f>
        <v>395.38839999999999</v>
      </c>
    </row>
    <row r="314" spans="1:6" x14ac:dyDescent="0.3">
      <c r="A314" s="75">
        <v>42397</v>
      </c>
      <c r="B314" s="76">
        <v>2261.4009839410373</v>
      </c>
      <c r="C314" s="76">
        <v>102.4307</v>
      </c>
      <c r="D314" s="76">
        <v>110.401</v>
      </c>
      <c r="E314" s="76">
        <v>21.5</v>
      </c>
      <c r="F314" s="76">
        <f>VLOOKUP(A314,'[4]Full history'!$A$2:$C$2616,3,FALSE)</f>
        <v>382.9246</v>
      </c>
    </row>
    <row r="315" spans="1:6" x14ac:dyDescent="0.3">
      <c r="A315" s="75">
        <v>42398</v>
      </c>
      <c r="B315" s="76">
        <v>2261.4248542847567</v>
      </c>
      <c r="C315" s="76">
        <v>102.7324</v>
      </c>
      <c r="D315" s="76">
        <v>113.13939999999999</v>
      </c>
      <c r="E315" s="76">
        <v>21.56</v>
      </c>
      <c r="F315" s="76">
        <f>VLOOKUP(A315,'[4]Full history'!$A$2:$C$2616,3,FALSE)</f>
        <v>375.44630000000001</v>
      </c>
    </row>
    <row r="316" spans="1:6" x14ac:dyDescent="0.3">
      <c r="A316" s="75">
        <v>42401</v>
      </c>
      <c r="B316" s="76">
        <v>2261.4795053854023</v>
      </c>
      <c r="C316" s="76">
        <v>102.5243</v>
      </c>
      <c r="D316" s="76">
        <v>113.16240000000001</v>
      </c>
      <c r="E316" s="76">
        <v>21.82</v>
      </c>
      <c r="F316" s="76">
        <f>VLOOKUP(A316,'[4]Full history'!$A$2:$C$2616,3,FALSE)</f>
        <v>369.99360000000001</v>
      </c>
    </row>
    <row r="317" spans="1:6" x14ac:dyDescent="0.3">
      <c r="A317" s="75">
        <v>42402</v>
      </c>
      <c r="B317" s="76">
        <v>2261.5033765579592</v>
      </c>
      <c r="C317" s="76">
        <v>102.877</v>
      </c>
      <c r="D317" s="76">
        <v>110.97629999999999</v>
      </c>
      <c r="E317" s="76">
        <v>21.82</v>
      </c>
      <c r="F317" s="76">
        <f>VLOOKUP(A317,'[4]Full history'!$A$2:$C$2616,3,FALSE)</f>
        <v>372.9581</v>
      </c>
    </row>
    <row r="318" spans="1:6" x14ac:dyDescent="0.3">
      <c r="A318" s="75">
        <v>42403</v>
      </c>
      <c r="B318" s="76">
        <v>2261.5272479824898</v>
      </c>
      <c r="C318" s="76">
        <v>102.9526</v>
      </c>
      <c r="D318" s="76">
        <v>111.64360000000001</v>
      </c>
      <c r="E318" s="76">
        <v>22.06</v>
      </c>
      <c r="F318" s="76">
        <f>VLOOKUP(A318,'[4]Full history'!$A$2:$C$2616,3,FALSE)</f>
        <v>369.59370000000001</v>
      </c>
    </row>
    <row r="319" spans="1:6" x14ac:dyDescent="0.3">
      <c r="A319" s="75">
        <v>42404</v>
      </c>
      <c r="B319" s="76">
        <v>2261.5511196589964</v>
      </c>
      <c r="C319" s="76">
        <v>103.0282</v>
      </c>
      <c r="D319" s="76">
        <v>111.9083</v>
      </c>
      <c r="E319" s="76">
        <v>22.34</v>
      </c>
      <c r="F319" s="76">
        <f>VLOOKUP(A319,'[4]Full history'!$A$2:$C$2616,3,FALSE)</f>
        <v>389.8279</v>
      </c>
    </row>
    <row r="320" spans="1:6" x14ac:dyDescent="0.3">
      <c r="A320" s="75">
        <v>42405</v>
      </c>
      <c r="B320" s="76">
        <v>2261.5749915874817</v>
      </c>
      <c r="C320" s="76">
        <v>102.92740000000001</v>
      </c>
      <c r="D320" s="76">
        <v>109.607</v>
      </c>
      <c r="E320" s="76">
        <v>22.66</v>
      </c>
      <c r="F320" s="76">
        <f>VLOOKUP(A320,'[4]Full history'!$A$2:$C$2616,3,FALSE)</f>
        <v>386.70609999999999</v>
      </c>
    </row>
    <row r="321" spans="1:6" x14ac:dyDescent="0.3">
      <c r="A321" s="75">
        <v>42408</v>
      </c>
      <c r="B321" s="76">
        <v>2261.6466081288818</v>
      </c>
      <c r="C321" s="76">
        <v>103.3683</v>
      </c>
      <c r="D321" s="76">
        <v>107.9041</v>
      </c>
      <c r="E321" s="76">
        <v>23</v>
      </c>
      <c r="F321" s="76">
        <f>VLOOKUP(A321,'[4]Full history'!$A$2:$C$2616,3,FALSE)</f>
        <v>371.23230000000001</v>
      </c>
    </row>
    <row r="322" spans="1:6" x14ac:dyDescent="0.3">
      <c r="A322" s="75">
        <v>42409</v>
      </c>
      <c r="B322" s="76">
        <v>2261.6704810653009</v>
      </c>
      <c r="C322" s="76">
        <v>103.3557</v>
      </c>
      <c r="D322" s="76">
        <v>107.76609999999999</v>
      </c>
      <c r="E322" s="76">
        <v>22.92</v>
      </c>
      <c r="F322" s="76">
        <f>VLOOKUP(A322,'[4]Full history'!$A$2:$C$2616,3,FALSE)</f>
        <v>373.38549999999998</v>
      </c>
    </row>
    <row r="323" spans="1:6" x14ac:dyDescent="0.3">
      <c r="A323" s="75">
        <v>42410</v>
      </c>
      <c r="B323" s="76">
        <v>2261.6943542537124</v>
      </c>
      <c r="C323" s="76">
        <v>103.5699</v>
      </c>
      <c r="D323" s="76">
        <v>107.8351</v>
      </c>
      <c r="E323" s="76">
        <v>23.08</v>
      </c>
      <c r="F323" s="76">
        <f>VLOOKUP(A323,'[4]Full history'!$A$2:$C$2616,3,FALSE)</f>
        <v>380.3415</v>
      </c>
    </row>
    <row r="324" spans="1:6" x14ac:dyDescent="0.3">
      <c r="A324" s="75">
        <v>42411</v>
      </c>
      <c r="B324" s="76">
        <v>2261.7182276941185</v>
      </c>
      <c r="C324" s="76">
        <v>103.6328</v>
      </c>
      <c r="D324" s="76">
        <v>106.5004</v>
      </c>
      <c r="E324" s="76">
        <v>24.06</v>
      </c>
      <c r="F324" s="76">
        <f>VLOOKUP(A324,'[4]Full history'!$A$2:$C$2616,3,FALSE)</f>
        <v>374.56349999999998</v>
      </c>
    </row>
    <row r="325" spans="1:6" x14ac:dyDescent="0.3">
      <c r="A325" s="75">
        <v>42412</v>
      </c>
      <c r="B325" s="76">
        <v>2261.7421013865219</v>
      </c>
      <c r="C325" s="76">
        <v>103.2927</v>
      </c>
      <c r="D325" s="76">
        <v>108.5715</v>
      </c>
      <c r="E325" s="76">
        <v>23.88</v>
      </c>
      <c r="F325" s="76">
        <f>VLOOKUP(A325,'[4]Full history'!$A$2:$C$2616,3,FALSE)</f>
        <v>381.61369999999999</v>
      </c>
    </row>
    <row r="326" spans="1:6" x14ac:dyDescent="0.3">
      <c r="A326" s="75">
        <v>42416</v>
      </c>
      <c r="B326" s="76">
        <v>2261.8375971641362</v>
      </c>
      <c r="C326" s="76">
        <v>103.1416</v>
      </c>
      <c r="D326" s="76">
        <v>110.5505</v>
      </c>
      <c r="E326" s="76">
        <v>23.14</v>
      </c>
      <c r="F326" s="76">
        <f>VLOOKUP(A326,'[4]Full history'!$A$2:$C$2616,3,FALSE)</f>
        <v>406.24430000000001</v>
      </c>
    </row>
    <row r="327" spans="1:6" x14ac:dyDescent="0.3">
      <c r="A327" s="75">
        <v>42417</v>
      </c>
      <c r="B327" s="76">
        <v>2261.8614721165509</v>
      </c>
      <c r="C327" s="76">
        <v>103.1164</v>
      </c>
      <c r="D327" s="76">
        <v>112.38</v>
      </c>
      <c r="E327" s="76">
        <v>23.28</v>
      </c>
      <c r="F327" s="76">
        <f>VLOOKUP(A327,'[4]Full history'!$A$2:$C$2616,3,FALSE)</f>
        <v>420.06639999999999</v>
      </c>
    </row>
    <row r="328" spans="1:6" x14ac:dyDescent="0.3">
      <c r="A328" s="75">
        <v>42418</v>
      </c>
      <c r="B328" s="76">
        <v>2261.8847190261254</v>
      </c>
      <c r="C328" s="76">
        <v>103.4691</v>
      </c>
      <c r="D328" s="76">
        <v>111.93129999999999</v>
      </c>
      <c r="E328" s="76">
        <v>23.9</v>
      </c>
      <c r="F328" s="76">
        <f>VLOOKUP(A328,'[4]Full history'!$A$2:$C$2616,3,FALSE)</f>
        <v>420.06650000000002</v>
      </c>
    </row>
    <row r="329" spans="1:6" x14ac:dyDescent="0.3">
      <c r="A329" s="75">
        <v>42419</v>
      </c>
      <c r="B329" s="76">
        <v>2261.9085944759377</v>
      </c>
      <c r="C329" s="76">
        <v>103.3305</v>
      </c>
      <c r="D329" s="76">
        <v>111.9543</v>
      </c>
      <c r="E329" s="76">
        <v>23.72</v>
      </c>
      <c r="F329" s="76">
        <f>VLOOKUP(A329,'[4]Full history'!$A$2:$C$2616,3,FALSE)</f>
        <v>418.85700000000003</v>
      </c>
    </row>
    <row r="330" spans="1:6" x14ac:dyDescent="0.3">
      <c r="A330" s="75">
        <v>42422</v>
      </c>
      <c r="B330" s="76">
        <v>2261.9802215814293</v>
      </c>
      <c r="C330" s="76">
        <v>103.3557</v>
      </c>
      <c r="D330" s="76">
        <v>113.5881</v>
      </c>
      <c r="E330" s="76">
        <v>23.3</v>
      </c>
      <c r="F330" s="76">
        <f>VLOOKUP(A330,'[4]Full history'!$A$2:$C$2616,3,FALSE)</f>
        <v>439.411</v>
      </c>
    </row>
    <row r="331" spans="1:6" x14ac:dyDescent="0.3">
      <c r="A331" s="75">
        <v>42423</v>
      </c>
      <c r="B331" s="76">
        <v>2262.0040980393237</v>
      </c>
      <c r="C331" s="76">
        <v>103.4187</v>
      </c>
      <c r="D331" s="76">
        <v>112.2189</v>
      </c>
      <c r="E331" s="76">
        <v>23.68</v>
      </c>
      <c r="F331" s="76">
        <f>VLOOKUP(A331,'[4]Full history'!$A$2:$C$2616,3,FALSE)</f>
        <v>419.95530000000002</v>
      </c>
    </row>
    <row r="332" spans="1:6" x14ac:dyDescent="0.3">
      <c r="A332" s="75">
        <v>42424</v>
      </c>
      <c r="B332" s="76">
        <v>2262.0279747492477</v>
      </c>
      <c r="C332" s="76">
        <v>103.4943</v>
      </c>
      <c r="D332" s="76">
        <v>112.7942</v>
      </c>
      <c r="E332" s="76">
        <v>23.72</v>
      </c>
      <c r="F332" s="76">
        <f>VLOOKUP(A332,'[4]Full history'!$A$2:$C$2616,3,FALSE)</f>
        <v>422.97789999999998</v>
      </c>
    </row>
    <row r="333" spans="1:6" x14ac:dyDescent="0.3">
      <c r="A333" s="75">
        <v>42425</v>
      </c>
      <c r="B333" s="76">
        <v>2262.0518517112037</v>
      </c>
      <c r="C333" s="76">
        <v>103.6454</v>
      </c>
      <c r="D333" s="76">
        <v>114.1289</v>
      </c>
      <c r="E333" s="76">
        <v>23.84</v>
      </c>
      <c r="F333" s="76">
        <f>VLOOKUP(A333,'[4]Full history'!$A$2:$C$2616,3,FALSE)</f>
        <v>423.77379999999999</v>
      </c>
    </row>
    <row r="334" spans="1:6" x14ac:dyDescent="0.3">
      <c r="A334" s="75">
        <v>42426</v>
      </c>
      <c r="B334" s="76">
        <v>2262.0751005774573</v>
      </c>
      <c r="C334" s="76">
        <v>103.54470000000001</v>
      </c>
      <c r="D334" s="76">
        <v>114.0369</v>
      </c>
      <c r="E334" s="76">
        <v>23.62</v>
      </c>
      <c r="F334" s="76">
        <f>VLOOKUP(A334,'[4]Full history'!$A$2:$C$2616,3,FALSE)</f>
        <v>423.20620000000002</v>
      </c>
    </row>
    <row r="335" spans="1:6" x14ac:dyDescent="0.3">
      <c r="A335" s="75">
        <v>42429</v>
      </c>
      <c r="B335" s="76">
        <v>2262.1448478930588</v>
      </c>
      <c r="C335" s="76">
        <v>103.60760000000001</v>
      </c>
      <c r="D335" s="76">
        <v>113.1279</v>
      </c>
      <c r="E335" s="76">
        <v>23.98</v>
      </c>
      <c r="F335" s="76">
        <f>VLOOKUP(A335,'[4]Full history'!$A$2:$C$2616,3,FALSE)</f>
        <v>435.4402</v>
      </c>
    </row>
    <row r="336" spans="1:6" x14ac:dyDescent="0.3">
      <c r="A336" s="75">
        <v>42430</v>
      </c>
      <c r="B336" s="76">
        <v>2262.1630707265554</v>
      </c>
      <c r="C336" s="76">
        <v>103.26179999999999</v>
      </c>
      <c r="D336" s="76">
        <v>115.8203</v>
      </c>
      <c r="E336" s="76">
        <v>23.76</v>
      </c>
      <c r="F336" s="76">
        <f>VLOOKUP(A336,'[4]Full history'!$A$2:$C$2616,3,FALSE)</f>
        <v>431.96050000000002</v>
      </c>
    </row>
    <row r="337" spans="1:6" x14ac:dyDescent="0.3">
      <c r="A337" s="75">
        <v>42431</v>
      </c>
      <c r="B337" s="76">
        <v>2262.1856923572627</v>
      </c>
      <c r="C337" s="76">
        <v>103.1987</v>
      </c>
      <c r="D337" s="76">
        <v>116.46469999999999</v>
      </c>
      <c r="E337" s="76">
        <v>23.94</v>
      </c>
      <c r="F337" s="76">
        <f>VLOOKUP(A337,'[4]Full history'!$A$2:$C$2616,3,FALSE)</f>
        <v>428.82</v>
      </c>
    </row>
    <row r="338" spans="1:6" x14ac:dyDescent="0.3">
      <c r="A338" s="75">
        <v>42432</v>
      </c>
      <c r="B338" s="76">
        <v>2262.2089425991007</v>
      </c>
      <c r="C338" s="76">
        <v>103.2492</v>
      </c>
      <c r="D338" s="76">
        <v>117.04</v>
      </c>
      <c r="E338" s="76">
        <v>24.34</v>
      </c>
      <c r="F338" s="76">
        <f>VLOOKUP(A338,'[4]Full history'!$A$2:$C$2616,3,FALSE)</f>
        <v>418.02679999999998</v>
      </c>
    </row>
    <row r="339" spans="1:6" x14ac:dyDescent="0.3">
      <c r="A339" s="75">
        <v>42433</v>
      </c>
      <c r="B339" s="76">
        <v>2262.2321930798994</v>
      </c>
      <c r="C339" s="76">
        <v>103.1987</v>
      </c>
      <c r="D339" s="76">
        <v>117.4427</v>
      </c>
      <c r="E339" s="76">
        <v>24.34</v>
      </c>
      <c r="F339" s="76">
        <f>VLOOKUP(A339,'[4]Full history'!$A$2:$C$2616,3,FALSE)</f>
        <v>413.22</v>
      </c>
    </row>
    <row r="340" spans="1:6" x14ac:dyDescent="0.3">
      <c r="A340" s="75">
        <v>42436</v>
      </c>
      <c r="B340" s="76">
        <v>2262.3000600456917</v>
      </c>
      <c r="C340" s="76">
        <v>103.1734</v>
      </c>
      <c r="D340" s="76">
        <v>117.68429999999999</v>
      </c>
      <c r="E340" s="76">
        <v>24.46</v>
      </c>
      <c r="F340" s="76">
        <f>VLOOKUP(A340,'[4]Full history'!$A$2:$C$2616,3,FALSE)</f>
        <v>412.08460000000002</v>
      </c>
    </row>
    <row r="341" spans="1:6" x14ac:dyDescent="0.3">
      <c r="A341" s="75">
        <v>42437</v>
      </c>
      <c r="B341" s="76">
        <v>2262.3226830462922</v>
      </c>
      <c r="C341" s="76">
        <v>103.5142</v>
      </c>
      <c r="D341" s="76">
        <v>116.223</v>
      </c>
      <c r="E341" s="76">
        <v>24.34</v>
      </c>
      <c r="F341" s="76">
        <f>VLOOKUP(A341,'[4]Full history'!$A$2:$C$2616,3,FALSE)</f>
        <v>411.55709999999999</v>
      </c>
    </row>
    <row r="342" spans="1:6" x14ac:dyDescent="0.3">
      <c r="A342" s="75">
        <v>42438</v>
      </c>
      <c r="B342" s="76">
        <v>2262.3453062731228</v>
      </c>
      <c r="C342" s="76">
        <v>103.33750000000001</v>
      </c>
      <c r="D342" s="76">
        <v>116.7868</v>
      </c>
      <c r="E342" s="76">
        <v>24.16</v>
      </c>
      <c r="F342" s="76">
        <f>VLOOKUP(A342,'[4]Full history'!$A$2:$C$2616,3,FALSE)</f>
        <v>411.84269999999998</v>
      </c>
    </row>
    <row r="343" spans="1:6" x14ac:dyDescent="0.3">
      <c r="A343" s="75">
        <v>42439</v>
      </c>
      <c r="B343" s="76">
        <v>2262.3679297261856</v>
      </c>
      <c r="C343" s="76">
        <v>103.28700000000001</v>
      </c>
      <c r="D343" s="76">
        <v>116.75230000000001</v>
      </c>
      <c r="E343" s="76">
        <v>24.54</v>
      </c>
      <c r="F343" s="76">
        <f>VLOOKUP(A343,'[4]Full history'!$A$2:$C$2616,3,FALSE)</f>
        <v>415.58139999999997</v>
      </c>
    </row>
    <row r="344" spans="1:6" x14ac:dyDescent="0.3">
      <c r="A344" s="75">
        <v>42440</v>
      </c>
      <c r="B344" s="76">
        <v>2262.3905534054829</v>
      </c>
      <c r="C344" s="76">
        <v>103.1482</v>
      </c>
      <c r="D344" s="76">
        <v>118.73139999999999</v>
      </c>
      <c r="E344" s="76">
        <v>24.12</v>
      </c>
      <c r="F344" s="76">
        <f>VLOOKUP(A344,'[4]Full history'!$A$2:$C$2616,3,FALSE)</f>
        <v>419.16480000000001</v>
      </c>
    </row>
    <row r="345" spans="1:6" x14ac:dyDescent="0.3">
      <c r="A345" s="75">
        <v>42443</v>
      </c>
      <c r="B345" s="76">
        <v>2262.4584251220849</v>
      </c>
      <c r="C345" s="76">
        <v>103.3754</v>
      </c>
      <c r="D345" s="76">
        <v>118.5933</v>
      </c>
      <c r="E345" s="76">
        <v>23.78</v>
      </c>
      <c r="F345" s="76">
        <f>VLOOKUP(A345,'[4]Full history'!$A$2:$C$2616,3,FALSE)</f>
        <v>413.91160000000002</v>
      </c>
    </row>
    <row r="346" spans="1:6" x14ac:dyDescent="0.3">
      <c r="A346" s="75">
        <v>42444</v>
      </c>
      <c r="B346" s="76">
        <v>2262.4810497063363</v>
      </c>
      <c r="C346" s="76">
        <v>103.2744</v>
      </c>
      <c r="D346" s="76">
        <v>118.1906</v>
      </c>
      <c r="E346" s="76">
        <v>23.82</v>
      </c>
      <c r="F346" s="76">
        <f>VLOOKUP(A346,'[4]Full history'!$A$2:$C$2616,3,FALSE)</f>
        <v>415.64240000000001</v>
      </c>
    </row>
    <row r="347" spans="1:6" x14ac:dyDescent="0.3">
      <c r="A347" s="75">
        <v>42445</v>
      </c>
      <c r="B347" s="76">
        <v>2262.5043029837916</v>
      </c>
      <c r="C347" s="76">
        <v>103.67829999999999</v>
      </c>
      <c r="D347" s="76">
        <v>118.93040000000001</v>
      </c>
      <c r="E347" s="76">
        <v>24.32</v>
      </c>
      <c r="F347" s="76">
        <f>VLOOKUP(A347,'[4]Full history'!$A$2:$C$2616,3,FALSE)</f>
        <v>415.45740000000001</v>
      </c>
    </row>
    <row r="348" spans="1:6" x14ac:dyDescent="0.3">
      <c r="A348" s="75">
        <v>42446</v>
      </c>
      <c r="B348" s="76">
        <v>2262.5275565002389</v>
      </c>
      <c r="C348" s="76">
        <v>103.9055</v>
      </c>
      <c r="D348" s="76">
        <v>119.8437</v>
      </c>
      <c r="E348" s="76">
        <v>24.26</v>
      </c>
      <c r="F348" s="76">
        <f>VLOOKUP(A348,'[4]Full history'!$A$2:$C$2616,3,FALSE)</f>
        <v>418.7509</v>
      </c>
    </row>
    <row r="349" spans="1:6" x14ac:dyDescent="0.3">
      <c r="A349" s="75">
        <v>42447</v>
      </c>
      <c r="B349" s="76">
        <v>2262.5508102556805</v>
      </c>
      <c r="C349" s="76">
        <v>103.9939</v>
      </c>
      <c r="D349" s="76">
        <v>120.3754</v>
      </c>
      <c r="E349" s="76">
        <v>24.2</v>
      </c>
      <c r="F349" s="76">
        <f>VLOOKUP(A349,'[4]Full history'!$A$2:$C$2616,3,FALSE)</f>
        <v>404.22989999999999</v>
      </c>
    </row>
    <row r="350" spans="1:6" x14ac:dyDescent="0.3">
      <c r="A350" s="75">
        <v>42450</v>
      </c>
      <c r="B350" s="76">
        <v>2262.6205722389968</v>
      </c>
      <c r="C350" s="76">
        <v>103.80459999999999</v>
      </c>
      <c r="D350" s="76">
        <v>120.491</v>
      </c>
      <c r="E350" s="76">
        <v>24.02</v>
      </c>
      <c r="F350" s="76">
        <f>VLOOKUP(A350,'[4]Full history'!$A$2:$C$2616,3,FALSE)</f>
        <v>410.98950000000002</v>
      </c>
    </row>
    <row r="351" spans="1:6" x14ac:dyDescent="0.3">
      <c r="A351" s="75">
        <v>42451</v>
      </c>
      <c r="B351" s="76">
        <v>2262.6438269504338</v>
      </c>
      <c r="C351" s="76">
        <v>103.77930000000001</v>
      </c>
      <c r="D351" s="76">
        <v>120.4564</v>
      </c>
      <c r="E351" s="76">
        <v>24.1</v>
      </c>
      <c r="F351" s="76">
        <f>VLOOKUP(A351,'[4]Full history'!$A$2:$C$2616,3,FALSE)</f>
        <v>416.71480000000003</v>
      </c>
    </row>
    <row r="352" spans="1:6" x14ac:dyDescent="0.3">
      <c r="A352" s="75">
        <v>42452</v>
      </c>
      <c r="B352" s="76">
        <v>2262.6670819008773</v>
      </c>
      <c r="C352" s="76">
        <v>104.0065</v>
      </c>
      <c r="D352" s="76">
        <v>119.4738</v>
      </c>
      <c r="E352" s="76">
        <v>23.52</v>
      </c>
      <c r="F352" s="76">
        <f>VLOOKUP(A352,'[4]Full history'!$A$2:$C$2616,3,FALSE)</f>
        <v>417.98579999999998</v>
      </c>
    </row>
    <row r="353" spans="1:6" x14ac:dyDescent="0.3">
      <c r="A353" s="75">
        <v>42453</v>
      </c>
      <c r="B353" s="76">
        <v>2262.6903370903301</v>
      </c>
      <c r="C353" s="76">
        <v>103.88030000000001</v>
      </c>
      <c r="D353" s="76">
        <v>119.4391</v>
      </c>
      <c r="E353" s="76">
        <v>23.5</v>
      </c>
      <c r="F353" s="76">
        <f>VLOOKUP(A353,'[4]Full history'!$A$2:$C$2616,3,FALSE)</f>
        <v>415.8897</v>
      </c>
    </row>
    <row r="354" spans="1:6" x14ac:dyDescent="0.3">
      <c r="A354" s="75">
        <v>42457</v>
      </c>
      <c r="B354" s="76">
        <v>2262.7833588041885</v>
      </c>
      <c r="C354" s="76">
        <v>103.9308</v>
      </c>
      <c r="D354" s="76">
        <v>119.52</v>
      </c>
      <c r="E354" s="76">
        <v>23.56</v>
      </c>
      <c r="F354" s="76">
        <f>VLOOKUP(A354,'[4]Full history'!$A$2:$C$2616,3,FALSE)</f>
        <v>422.05439999999999</v>
      </c>
    </row>
    <row r="355" spans="1:6" x14ac:dyDescent="0.3">
      <c r="A355" s="75">
        <v>42458</v>
      </c>
      <c r="B355" s="76">
        <v>2262.8066151887097</v>
      </c>
      <c r="C355" s="76">
        <v>104.3599</v>
      </c>
      <c r="D355" s="76">
        <v>120.8494</v>
      </c>
      <c r="E355" s="76">
        <v>23.96</v>
      </c>
      <c r="F355" s="76">
        <f>VLOOKUP(A355,'[4]Full history'!$A$2:$C$2616,3,FALSE)</f>
        <v>414.4049</v>
      </c>
    </row>
    <row r="356" spans="1:6" x14ac:dyDescent="0.3">
      <c r="A356" s="75">
        <v>42459</v>
      </c>
      <c r="B356" s="76">
        <v>2262.8298718122546</v>
      </c>
      <c r="C356" s="76">
        <v>104.32210000000001</v>
      </c>
      <c r="D356" s="76">
        <v>121.31180000000001</v>
      </c>
      <c r="E356" s="76">
        <v>23.66</v>
      </c>
      <c r="F356" s="76">
        <f>VLOOKUP(A356,'[4]Full history'!$A$2:$C$2616,3,FALSE)</f>
        <v>412.20549999999997</v>
      </c>
    </row>
    <row r="357" spans="1:6" x14ac:dyDescent="0.3">
      <c r="A357" s="75">
        <v>42460</v>
      </c>
      <c r="B357" s="76">
        <v>2262.8531286748257</v>
      </c>
      <c r="C357" s="76">
        <v>104.5177</v>
      </c>
      <c r="D357" s="76">
        <v>121.17310000000001</v>
      </c>
      <c r="E357" s="76">
        <v>23.76</v>
      </c>
      <c r="F357" s="76">
        <f>VLOOKUP(A357,'[4]Full history'!$A$2:$C$2616,3,FALSE)</f>
        <v>416.92959999999999</v>
      </c>
    </row>
    <row r="358" spans="1:6" x14ac:dyDescent="0.3">
      <c r="A358" s="75">
        <v>42461</v>
      </c>
      <c r="B358" s="76">
        <v>2262.8688429326635</v>
      </c>
      <c r="C358" s="76">
        <v>104.6412</v>
      </c>
      <c r="D358" s="76">
        <v>121.9361</v>
      </c>
      <c r="E358" s="76">
        <v>23.62</v>
      </c>
      <c r="F358" s="76">
        <f>VLOOKUP(A358,'[4]Full history'!$A$2:$C$2616,3,FALSE)</f>
        <v>416.38290000000001</v>
      </c>
    </row>
    <row r="359" spans="1:6" x14ac:dyDescent="0.3">
      <c r="A359" s="75">
        <v>42464</v>
      </c>
      <c r="B359" s="76">
        <v>2262.9386147219875</v>
      </c>
      <c r="C359" s="76">
        <v>104.6412</v>
      </c>
      <c r="D359" s="76">
        <v>121.42740000000001</v>
      </c>
      <c r="E359" s="76">
        <v>23.44</v>
      </c>
      <c r="F359" s="76">
        <f>VLOOKUP(A359,'[4]Full history'!$A$2:$C$2616,3,FALSE)</f>
        <v>419.36279999999999</v>
      </c>
    </row>
    <row r="360" spans="1:6" x14ac:dyDescent="0.3">
      <c r="A360" s="75">
        <v>42465</v>
      </c>
      <c r="B360" s="76">
        <v>2262.9618727021943</v>
      </c>
      <c r="C360" s="76">
        <v>104.831</v>
      </c>
      <c r="D360" s="76">
        <v>120.2483</v>
      </c>
      <c r="E360" s="76">
        <v>23.76</v>
      </c>
      <c r="F360" s="76">
        <f>VLOOKUP(A360,'[4]Full history'!$A$2:$C$2616,3,FALSE)</f>
        <v>421.565</v>
      </c>
    </row>
    <row r="361" spans="1:6" x14ac:dyDescent="0.3">
      <c r="A361" s="75">
        <v>42466</v>
      </c>
      <c r="B361" s="76">
        <v>2262.9851309214414</v>
      </c>
      <c r="C361" s="76">
        <v>104.7804</v>
      </c>
      <c r="D361" s="76">
        <v>121.56610000000001</v>
      </c>
      <c r="E361" s="76">
        <v>23.62</v>
      </c>
      <c r="F361" s="76">
        <f>VLOOKUP(A361,'[4]Full history'!$A$2:$C$2616,3,FALSE)</f>
        <v>421.95409999999998</v>
      </c>
    </row>
    <row r="362" spans="1:6" x14ac:dyDescent="0.3">
      <c r="A362" s="75">
        <v>42467</v>
      </c>
      <c r="B362" s="76">
        <v>2263.0083893797314</v>
      </c>
      <c r="C362" s="76">
        <v>105.1219</v>
      </c>
      <c r="D362" s="76">
        <v>120.1096</v>
      </c>
      <c r="E362" s="76">
        <v>23.96</v>
      </c>
      <c r="F362" s="76">
        <f>VLOOKUP(A362,'[4]Full history'!$A$2:$C$2616,3,FALSE)</f>
        <v>421.70760000000001</v>
      </c>
    </row>
    <row r="363" spans="1:6" x14ac:dyDescent="0.3">
      <c r="A363" s="75">
        <v>42468</v>
      </c>
      <c r="B363" s="76">
        <v>2263.0316480770666</v>
      </c>
      <c r="C363" s="76">
        <v>105.0333</v>
      </c>
      <c r="D363" s="76">
        <v>120.4564</v>
      </c>
      <c r="E363" s="76">
        <v>23.92</v>
      </c>
      <c r="F363" s="76">
        <f>VLOOKUP(A363,'[4]Full history'!$A$2:$C$2616,3,FALSE)</f>
        <v>418.8426</v>
      </c>
    </row>
    <row r="364" spans="1:6" x14ac:dyDescent="0.3">
      <c r="A364" s="75">
        <v>42471</v>
      </c>
      <c r="B364" s="76">
        <v>2263.1014248862157</v>
      </c>
      <c r="C364" s="76">
        <v>105.02070000000001</v>
      </c>
      <c r="D364" s="76">
        <v>120.1211</v>
      </c>
      <c r="E364" s="76">
        <v>24.24</v>
      </c>
      <c r="F364" s="76">
        <f>VLOOKUP(A364,'[4]Full history'!$A$2:$C$2616,3,FALSE)</f>
        <v>422.89370000000002</v>
      </c>
    </row>
    <row r="365" spans="1:6" x14ac:dyDescent="0.3">
      <c r="A365" s="75">
        <v>42472</v>
      </c>
      <c r="B365" s="76">
        <v>2263.1246845397491</v>
      </c>
      <c r="C365" s="76">
        <v>104.8563</v>
      </c>
      <c r="D365" s="76">
        <v>121.28870000000001</v>
      </c>
      <c r="E365" s="76">
        <v>24.26</v>
      </c>
      <c r="F365" s="76">
        <f>VLOOKUP(A365,'[4]Full history'!$A$2:$C$2616,3,FALSE)</f>
        <v>424.82510000000002</v>
      </c>
    </row>
    <row r="366" spans="1:6" x14ac:dyDescent="0.3">
      <c r="A366" s="75">
        <v>42473</v>
      </c>
      <c r="B366" s="76">
        <v>2263.14794443234</v>
      </c>
      <c r="C366" s="76">
        <v>104.9195</v>
      </c>
      <c r="D366" s="76">
        <v>122.7106</v>
      </c>
      <c r="E366" s="76">
        <v>24</v>
      </c>
      <c r="F366" s="76">
        <f>VLOOKUP(A366,'[4]Full history'!$A$2:$C$2616,3,FALSE)</f>
        <v>424.62529999999998</v>
      </c>
    </row>
    <row r="367" spans="1:6" x14ac:dyDescent="0.3">
      <c r="A367" s="75">
        <v>42474</v>
      </c>
      <c r="B367" s="76">
        <v>2263.1712045639911</v>
      </c>
      <c r="C367" s="76">
        <v>104.831</v>
      </c>
      <c r="D367" s="76">
        <v>122.6643</v>
      </c>
      <c r="E367" s="76">
        <v>23.66</v>
      </c>
      <c r="F367" s="76">
        <f>VLOOKUP(A367,'[4]Full history'!$A$2:$C$2616,3,FALSE)</f>
        <v>425.16820000000001</v>
      </c>
    </row>
    <row r="368" spans="1:6" x14ac:dyDescent="0.3">
      <c r="A368" s="75">
        <v>42475</v>
      </c>
      <c r="B368" s="76">
        <v>2263.1944649347047</v>
      </c>
      <c r="C368" s="76">
        <v>105.07129999999999</v>
      </c>
      <c r="D368" s="76">
        <v>122.6065</v>
      </c>
      <c r="E368" s="76">
        <v>23.82</v>
      </c>
      <c r="F368" s="76">
        <f>VLOOKUP(A368,'[4]Full history'!$A$2:$C$2616,3,FALSE)</f>
        <v>429.34679999999997</v>
      </c>
    </row>
    <row r="369" spans="1:6" x14ac:dyDescent="0.3">
      <c r="A369" s="75">
        <v>42478</v>
      </c>
      <c r="B369" s="76">
        <v>2263.2642467640403</v>
      </c>
      <c r="C369" s="76">
        <v>105.0333</v>
      </c>
      <c r="D369" s="76">
        <v>123.4273</v>
      </c>
      <c r="E369" s="76">
        <v>23.74</v>
      </c>
      <c r="F369" s="76">
        <f>VLOOKUP(A369,'[4]Full history'!$A$2:$C$2616,3,FALSE)</f>
        <v>427.51130000000001</v>
      </c>
    </row>
    <row r="370" spans="1:6" x14ac:dyDescent="0.3">
      <c r="A370" s="75">
        <v>42479</v>
      </c>
      <c r="B370" s="76">
        <v>2263.2875080910208</v>
      </c>
      <c r="C370" s="76">
        <v>105.0966</v>
      </c>
      <c r="D370" s="76">
        <v>123.7741</v>
      </c>
      <c r="E370" s="76">
        <v>24.12</v>
      </c>
      <c r="F370" s="76">
        <f>VLOOKUP(A370,'[4]Full history'!$A$2:$C$2616,3,FALSE)</f>
        <v>430.24189999999999</v>
      </c>
    </row>
    <row r="371" spans="1:6" x14ac:dyDescent="0.3">
      <c r="A371" s="75">
        <v>42480</v>
      </c>
      <c r="B371" s="76">
        <v>2263.310769657076</v>
      </c>
      <c r="C371" s="76">
        <v>104.8057</v>
      </c>
      <c r="D371" s="76">
        <v>123.90130000000001</v>
      </c>
      <c r="E371" s="76">
        <v>24</v>
      </c>
      <c r="F371" s="76">
        <f>VLOOKUP(A371,'[4]Full history'!$A$2:$C$2616,3,FALSE)</f>
        <v>441.1397</v>
      </c>
    </row>
    <row r="372" spans="1:6" x14ac:dyDescent="0.3">
      <c r="A372" s="75">
        <v>42481</v>
      </c>
      <c r="B372" s="76">
        <v>2263.3340314622083</v>
      </c>
      <c r="C372" s="76">
        <v>104.67919999999999</v>
      </c>
      <c r="D372" s="76">
        <v>123.2886</v>
      </c>
      <c r="E372" s="76">
        <v>24.1</v>
      </c>
      <c r="F372" s="76">
        <f>VLOOKUP(A372,'[4]Full history'!$A$2:$C$2616,3,FALSE)</f>
        <v>449.67509999999999</v>
      </c>
    </row>
    <row r="373" spans="1:6" x14ac:dyDescent="0.3">
      <c r="A373" s="75">
        <v>42482</v>
      </c>
      <c r="B373" s="76">
        <v>2263.3572935064203</v>
      </c>
      <c r="C373" s="76">
        <v>104.6412</v>
      </c>
      <c r="D373" s="76">
        <v>123.462</v>
      </c>
      <c r="E373" s="76">
        <v>23.82</v>
      </c>
      <c r="F373" s="76">
        <f>VLOOKUP(A373,'[4]Full history'!$A$2:$C$2616,3,FALSE)</f>
        <v>449.50490000000002</v>
      </c>
    </row>
    <row r="374" spans="1:6" x14ac:dyDescent="0.3">
      <c r="A374" s="75">
        <v>42485</v>
      </c>
      <c r="B374" s="76">
        <v>2263.4270803563036</v>
      </c>
      <c r="C374" s="76">
        <v>104.5147</v>
      </c>
      <c r="D374" s="76">
        <v>123.1614</v>
      </c>
      <c r="E374" s="76">
        <v>23.86</v>
      </c>
      <c r="F374" s="76">
        <f>VLOOKUP(A374,'[4]Full history'!$A$2:$C$2616,3,FALSE)</f>
        <v>464.12909999999999</v>
      </c>
    </row>
    <row r="375" spans="1:6" x14ac:dyDescent="0.3">
      <c r="A375" s="75">
        <v>42486</v>
      </c>
      <c r="B375" s="76">
        <v>2263.4503433568516</v>
      </c>
      <c r="C375" s="76">
        <v>104.363</v>
      </c>
      <c r="D375" s="76">
        <v>123.4967</v>
      </c>
      <c r="E375" s="76">
        <v>23.98</v>
      </c>
      <c r="F375" s="76">
        <f>VLOOKUP(A375,'[4]Full history'!$A$2:$C$2616,3,FALSE)</f>
        <v>469.19819999999999</v>
      </c>
    </row>
    <row r="376" spans="1:6" x14ac:dyDescent="0.3">
      <c r="A376" s="75">
        <v>42487</v>
      </c>
      <c r="B376" s="76">
        <v>2263.4736065964917</v>
      </c>
      <c r="C376" s="76">
        <v>104.67919999999999</v>
      </c>
      <c r="D376" s="76">
        <v>123.7972</v>
      </c>
      <c r="E376" s="76">
        <v>24.04</v>
      </c>
      <c r="F376" s="76">
        <f>VLOOKUP(A376,'[4]Full history'!$A$2:$C$2616,3,FALSE)</f>
        <v>454.31319999999999</v>
      </c>
    </row>
    <row r="377" spans="1:6" x14ac:dyDescent="0.3">
      <c r="A377" s="75">
        <v>42488</v>
      </c>
      <c r="B377" s="76">
        <v>2263.4968700752261</v>
      </c>
      <c r="C377" s="76">
        <v>104.8689</v>
      </c>
      <c r="D377" s="76">
        <v>122.6875</v>
      </c>
      <c r="E377" s="76">
        <v>24.46</v>
      </c>
      <c r="F377" s="76">
        <f>VLOOKUP(A377,'[4]Full history'!$A$2:$C$2616,3,FALSE)</f>
        <v>448.60930000000002</v>
      </c>
    </row>
    <row r="378" spans="1:6" x14ac:dyDescent="0.3">
      <c r="A378" s="75">
        <v>42489</v>
      </c>
      <c r="B378" s="76">
        <v>2263.5201337930571</v>
      </c>
      <c r="C378" s="76">
        <v>104.9448</v>
      </c>
      <c r="D378" s="76">
        <v>121.97069999999999</v>
      </c>
      <c r="E378" s="76">
        <v>24.96</v>
      </c>
      <c r="F378" s="76">
        <f>VLOOKUP(A378,'[4]Full history'!$A$2:$C$2616,3,FALSE)</f>
        <v>455.49349999999998</v>
      </c>
    </row>
    <row r="379" spans="1:6" x14ac:dyDescent="0.3">
      <c r="A379" s="75">
        <v>42492</v>
      </c>
      <c r="B379" s="76">
        <v>2263.5767217964017</v>
      </c>
      <c r="C379" s="76">
        <v>104.7603</v>
      </c>
      <c r="D379" s="76">
        <v>122.9187</v>
      </c>
      <c r="E379" s="76">
        <v>24.9</v>
      </c>
      <c r="F379" s="76">
        <f>VLOOKUP(A379,'[4]Full history'!$A$2:$C$2616,3,FALSE)</f>
        <v>442.18400000000003</v>
      </c>
    </row>
    <row r="380" spans="1:6" x14ac:dyDescent="0.3">
      <c r="A380" s="75">
        <v>42493</v>
      </c>
      <c r="B380" s="76">
        <v>2263.5999863349311</v>
      </c>
      <c r="C380" s="76">
        <v>105.0517</v>
      </c>
      <c r="D380" s="76">
        <v>121.68170000000001</v>
      </c>
      <c r="E380" s="76">
        <v>24.84</v>
      </c>
      <c r="F380" s="76">
        <f>VLOOKUP(A380,'[4]Full history'!$A$2:$C$2616,3,FALSE)</f>
        <v>450.6508</v>
      </c>
    </row>
    <row r="381" spans="1:6" x14ac:dyDescent="0.3">
      <c r="A381" s="75">
        <v>42494</v>
      </c>
      <c r="B381" s="76">
        <v>2263.6232511125686</v>
      </c>
      <c r="C381" s="76">
        <v>105.0898</v>
      </c>
      <c r="D381" s="76">
        <v>120.965</v>
      </c>
      <c r="E381" s="76">
        <v>24.72</v>
      </c>
      <c r="F381" s="76">
        <f>VLOOKUP(A381,'[4]Full history'!$A$2:$C$2616,3,FALSE)</f>
        <v>446.72199999999998</v>
      </c>
    </row>
    <row r="382" spans="1:6" x14ac:dyDescent="0.3">
      <c r="A382" s="75">
        <v>42495</v>
      </c>
      <c r="B382" s="76">
        <v>2263.6465161293158</v>
      </c>
      <c r="C382" s="76">
        <v>105.2799</v>
      </c>
      <c r="D382" s="76">
        <v>120.9188</v>
      </c>
      <c r="E382" s="76">
        <v>24.68</v>
      </c>
      <c r="F382" s="76">
        <f>VLOOKUP(A382,'[4]Full history'!$A$2:$C$2616,3,FALSE)</f>
        <v>449.1497</v>
      </c>
    </row>
    <row r="383" spans="1:6" x14ac:dyDescent="0.3">
      <c r="A383" s="75">
        <v>42496</v>
      </c>
      <c r="B383" s="76">
        <v>2263.6697813851761</v>
      </c>
      <c r="C383" s="76">
        <v>105.22920000000001</v>
      </c>
      <c r="D383" s="76">
        <v>121.35809999999999</v>
      </c>
      <c r="E383" s="76">
        <v>24.88</v>
      </c>
      <c r="F383" s="76">
        <f>VLOOKUP(A383,'[4]Full history'!$A$2:$C$2616,3,FALSE)</f>
        <v>457.00490000000002</v>
      </c>
    </row>
    <row r="384" spans="1:6" x14ac:dyDescent="0.3">
      <c r="A384" s="75">
        <v>42499</v>
      </c>
      <c r="B384" s="76">
        <v>2263.7395778701025</v>
      </c>
      <c r="C384" s="76">
        <v>105.3052</v>
      </c>
      <c r="D384" s="76">
        <v>121.48520000000001</v>
      </c>
      <c r="E384" s="76">
        <v>24.34</v>
      </c>
      <c r="F384" s="76">
        <f>VLOOKUP(A384,'[4]Full history'!$A$2:$C$2616,3,FALSE)</f>
        <v>461.65859999999998</v>
      </c>
    </row>
    <row r="385" spans="1:6" x14ac:dyDescent="0.3">
      <c r="A385" s="75">
        <v>42500</v>
      </c>
      <c r="B385" s="76">
        <v>2263.7628440824305</v>
      </c>
      <c r="C385" s="76">
        <v>105.3052</v>
      </c>
      <c r="D385" s="76">
        <v>122.9302</v>
      </c>
      <c r="E385" s="76">
        <v>24.44</v>
      </c>
      <c r="F385" s="76">
        <f>VLOOKUP(A385,'[4]Full history'!$A$2:$C$2616,3,FALSE)</f>
        <v>453.27050000000003</v>
      </c>
    </row>
    <row r="386" spans="1:6" x14ac:dyDescent="0.3">
      <c r="A386" s="75">
        <v>42501</v>
      </c>
      <c r="B386" s="76">
        <v>2263.7861105338834</v>
      </c>
      <c r="C386" s="76">
        <v>105.3306</v>
      </c>
      <c r="D386" s="76">
        <v>121.80889999999999</v>
      </c>
      <c r="E386" s="76">
        <v>24.66</v>
      </c>
      <c r="F386" s="76">
        <f>VLOOKUP(A386,'[4]Full history'!$A$2:$C$2616,3,FALSE)</f>
        <v>453.1601</v>
      </c>
    </row>
    <row r="387" spans="1:6" x14ac:dyDescent="0.3">
      <c r="A387" s="75">
        <v>42502</v>
      </c>
      <c r="B387" s="76">
        <v>2263.8093772244638</v>
      </c>
      <c r="C387" s="76">
        <v>105.3432</v>
      </c>
      <c r="D387" s="76">
        <v>121.7627</v>
      </c>
      <c r="E387" s="76">
        <v>24.46</v>
      </c>
      <c r="F387" s="76">
        <f>VLOOKUP(A387,'[4]Full history'!$A$2:$C$2616,3,FALSE)</f>
        <v>451.58499999999998</v>
      </c>
    </row>
    <row r="388" spans="1:6" x14ac:dyDescent="0.3">
      <c r="A388" s="75">
        <v>42503</v>
      </c>
      <c r="B388" s="76">
        <v>2263.832644154174</v>
      </c>
      <c r="C388" s="76">
        <v>105.4573</v>
      </c>
      <c r="D388" s="76">
        <v>120.7107</v>
      </c>
      <c r="E388" s="76">
        <v>24.56</v>
      </c>
      <c r="F388" s="76">
        <f>VLOOKUP(A388,'[4]Full history'!$A$2:$C$2616,3,FALSE)</f>
        <v>455.66520000000003</v>
      </c>
    </row>
    <row r="389" spans="1:6" x14ac:dyDescent="0.3">
      <c r="A389" s="75">
        <v>42506</v>
      </c>
      <c r="B389" s="76">
        <v>2263.9024456607021</v>
      </c>
      <c r="C389" s="76">
        <v>105.22920000000001</v>
      </c>
      <c r="D389" s="76">
        <v>121.91289999999999</v>
      </c>
      <c r="E389" s="76">
        <v>24.6</v>
      </c>
      <c r="F389" s="76">
        <f>VLOOKUP(A389,'[4]Full history'!$A$2:$C$2616,3,FALSE)</f>
        <v>452.97770000000003</v>
      </c>
    </row>
    <row r="390" spans="1:6" x14ac:dyDescent="0.3">
      <c r="A390" s="75">
        <v>42507</v>
      </c>
      <c r="B390" s="76">
        <v>2263.9257135469493</v>
      </c>
      <c r="C390" s="76">
        <v>105.15309999999999</v>
      </c>
      <c r="D390" s="76">
        <v>120.8147</v>
      </c>
      <c r="E390" s="76">
        <v>24.68</v>
      </c>
      <c r="F390" s="76">
        <f>VLOOKUP(A390,'[4]Full history'!$A$2:$C$2616,3,FALSE)</f>
        <v>453.21159999999998</v>
      </c>
    </row>
    <row r="391" spans="1:6" x14ac:dyDescent="0.3">
      <c r="A391" s="75">
        <v>42508</v>
      </c>
      <c r="B391" s="76">
        <v>2263.9489816723385</v>
      </c>
      <c r="C391" s="76">
        <v>104.6589</v>
      </c>
      <c r="D391" s="76">
        <v>120.8032</v>
      </c>
      <c r="E391" s="76">
        <v>24.22</v>
      </c>
      <c r="F391" s="76">
        <f>VLOOKUP(A391,'[4]Full history'!$A$2:$C$2616,3,FALSE)</f>
        <v>454.83190000000002</v>
      </c>
    </row>
    <row r="392" spans="1:6" x14ac:dyDescent="0.3">
      <c r="A392" s="75">
        <v>42509</v>
      </c>
      <c r="B392" s="76">
        <v>2263.9722500368721</v>
      </c>
      <c r="C392" s="76">
        <v>104.77290000000001</v>
      </c>
      <c r="D392" s="76">
        <v>120.3292</v>
      </c>
      <c r="E392" s="76">
        <v>24.18</v>
      </c>
      <c r="F392" s="76">
        <f>VLOOKUP(A392,'[4]Full history'!$A$2:$C$2616,3,FALSE)</f>
        <v>442.11959999999999</v>
      </c>
    </row>
    <row r="393" spans="1:6" x14ac:dyDescent="0.3">
      <c r="A393" s="75">
        <v>42510</v>
      </c>
      <c r="B393" s="76">
        <v>2263.9955186405527</v>
      </c>
      <c r="C393" s="76">
        <v>104.77290000000001</v>
      </c>
      <c r="D393" s="76">
        <v>121.254</v>
      </c>
      <c r="E393" s="76">
        <v>24.12</v>
      </c>
      <c r="F393" s="76">
        <f>VLOOKUP(A393,'[4]Full history'!$A$2:$C$2616,3,FALSE)</f>
        <v>441.7527</v>
      </c>
    </row>
    <row r="394" spans="1:6" x14ac:dyDescent="0.3">
      <c r="A394" s="75">
        <v>42513</v>
      </c>
      <c r="B394" s="76">
        <v>2264.0653251690442</v>
      </c>
      <c r="C394" s="76">
        <v>104.7983</v>
      </c>
      <c r="D394" s="76">
        <v>121.1037</v>
      </c>
      <c r="E394" s="76">
        <v>24.1</v>
      </c>
      <c r="F394" s="76">
        <f>VLOOKUP(A394,'[4]Full history'!$A$2:$C$2616,3,FALSE)</f>
        <v>442.13330000000002</v>
      </c>
    </row>
    <row r="395" spans="1:6" x14ac:dyDescent="0.3">
      <c r="A395" s="75">
        <v>42514</v>
      </c>
      <c r="B395" s="76">
        <v>2264.0885947293305</v>
      </c>
      <c r="C395" s="76">
        <v>104.74760000000001</v>
      </c>
      <c r="D395" s="76">
        <v>122.7221</v>
      </c>
      <c r="E395" s="76">
        <v>23.68</v>
      </c>
      <c r="F395" s="76">
        <f>VLOOKUP(A395,'[4]Full history'!$A$2:$C$2616,3,FALSE)</f>
        <v>445.9622</v>
      </c>
    </row>
    <row r="396" spans="1:6" x14ac:dyDescent="0.3">
      <c r="A396" s="75">
        <v>42515</v>
      </c>
      <c r="B396" s="76">
        <v>2264.1118645287761</v>
      </c>
      <c r="C396" s="76">
        <v>104.70959999999999</v>
      </c>
      <c r="D396" s="76">
        <v>123.6123</v>
      </c>
      <c r="E396" s="76">
        <v>23.62</v>
      </c>
      <c r="F396" s="76">
        <f>VLOOKUP(A396,'[4]Full history'!$A$2:$C$2616,3,FALSE)</f>
        <v>448.28879999999998</v>
      </c>
    </row>
    <row r="397" spans="1:6" x14ac:dyDescent="0.3">
      <c r="A397" s="75">
        <v>42516</v>
      </c>
      <c r="B397" s="76">
        <v>2264.1351345673838</v>
      </c>
      <c r="C397" s="76">
        <v>104.887</v>
      </c>
      <c r="D397" s="76">
        <v>123.58920000000001</v>
      </c>
      <c r="E397" s="76">
        <v>23.52</v>
      </c>
      <c r="F397" s="76">
        <f>VLOOKUP(A397,'[4]Full history'!$A$2:$C$2616,3,FALSE)</f>
        <v>453.221</v>
      </c>
    </row>
    <row r="398" spans="1:6" x14ac:dyDescent="0.3">
      <c r="A398" s="75">
        <v>42517</v>
      </c>
      <c r="B398" s="76">
        <v>2264.1584048451555</v>
      </c>
      <c r="C398" s="76">
        <v>104.849</v>
      </c>
      <c r="D398" s="76">
        <v>124.14400000000001</v>
      </c>
      <c r="E398" s="76">
        <v>23.36</v>
      </c>
      <c r="F398" s="76">
        <f>VLOOKUP(A398,'[4]Full history'!$A$2:$C$2616,3,FALSE)</f>
        <v>472.24020000000002</v>
      </c>
    </row>
    <row r="399" spans="1:6" x14ac:dyDescent="0.3">
      <c r="A399" s="75">
        <v>42521</v>
      </c>
      <c r="B399" s="76">
        <v>2264.2514869129104</v>
      </c>
      <c r="C399" s="76">
        <v>104.93770000000001</v>
      </c>
      <c r="D399" s="76">
        <v>124.08620000000001</v>
      </c>
      <c r="E399" s="76">
        <v>23.44</v>
      </c>
      <c r="F399" s="76">
        <f>VLOOKUP(A399,'[4]Full history'!$A$2:$C$2616,3,FALSE)</f>
        <v>522.94830000000002</v>
      </c>
    </row>
    <row r="400" spans="1:6" x14ac:dyDescent="0.3">
      <c r="A400" s="75">
        <v>42522</v>
      </c>
      <c r="B400" s="76">
        <v>2264.2697267165549</v>
      </c>
      <c r="C400" s="76">
        <v>104.9747</v>
      </c>
      <c r="D400" s="76">
        <v>124.42149999999999</v>
      </c>
      <c r="E400" s="76">
        <v>23.38</v>
      </c>
      <c r="F400" s="76">
        <f>VLOOKUP(A400,'[4]Full history'!$A$2:$C$2616,3,FALSE)</f>
        <v>534.96939999999995</v>
      </c>
    </row>
    <row r="401" spans="1:6" x14ac:dyDescent="0.3">
      <c r="A401" s="75">
        <v>42523</v>
      </c>
      <c r="B401" s="76">
        <v>2264.2929983776348</v>
      </c>
      <c r="C401" s="76">
        <v>105.17789999999999</v>
      </c>
      <c r="D401" s="76">
        <v>124.83759999999999</v>
      </c>
      <c r="E401" s="76">
        <v>23.32</v>
      </c>
      <c r="F401" s="76">
        <f>VLOOKUP(A401,'[4]Full history'!$A$2:$C$2616,3,FALSE)</f>
        <v>534.20119999999997</v>
      </c>
    </row>
    <row r="402" spans="1:6" x14ac:dyDescent="0.3">
      <c r="A402" s="75">
        <v>42524</v>
      </c>
      <c r="B402" s="76">
        <v>2264.3162702778959</v>
      </c>
      <c r="C402" s="76">
        <v>105.8382</v>
      </c>
      <c r="D402" s="76">
        <v>124.49079999999999</v>
      </c>
      <c r="E402" s="76">
        <v>23.96</v>
      </c>
      <c r="F402" s="76">
        <f>VLOOKUP(A402,'[4]Full history'!$A$2:$C$2616,3,FALSE)</f>
        <v>571.17439999999999</v>
      </c>
    </row>
    <row r="403" spans="1:6" x14ac:dyDescent="0.3">
      <c r="A403" s="75">
        <v>42527</v>
      </c>
      <c r="B403" s="76">
        <v>2264.3860866962295</v>
      </c>
      <c r="C403" s="76">
        <v>105.67310000000001</v>
      </c>
      <c r="D403" s="76">
        <v>125.1382</v>
      </c>
      <c r="E403" s="76">
        <v>24</v>
      </c>
      <c r="F403" s="76">
        <f>VLOOKUP(A403,'[4]Full history'!$A$2:$C$2616,3,FALSE)</f>
        <v>584.02959999999996</v>
      </c>
    </row>
    <row r="404" spans="1:6" x14ac:dyDescent="0.3">
      <c r="A404" s="75">
        <v>42528</v>
      </c>
      <c r="B404" s="76">
        <v>2264.4093595532318</v>
      </c>
      <c r="C404" s="76">
        <v>105.6858</v>
      </c>
      <c r="D404" s="76">
        <v>125.381</v>
      </c>
      <c r="E404" s="76">
        <v>23.98</v>
      </c>
      <c r="F404" s="76">
        <f>VLOOKUP(A404,'[4]Full history'!$A$2:$C$2616,3,FALSE)</f>
        <v>572.1</v>
      </c>
    </row>
    <row r="405" spans="1:6" x14ac:dyDescent="0.3">
      <c r="A405" s="75">
        <v>42529</v>
      </c>
      <c r="B405" s="76">
        <v>2264.432632649427</v>
      </c>
      <c r="C405" s="76">
        <v>105.8128</v>
      </c>
      <c r="D405" s="76">
        <v>125.8203</v>
      </c>
      <c r="E405" s="76">
        <v>24.36</v>
      </c>
      <c r="F405" s="76">
        <f>VLOOKUP(A405,'[4]Full history'!$A$2:$C$2616,3,FALSE)</f>
        <v>581.35760000000005</v>
      </c>
    </row>
    <row r="406" spans="1:6" x14ac:dyDescent="0.3">
      <c r="A406" s="75">
        <v>42530</v>
      </c>
      <c r="B406" s="76">
        <v>2264.4559059848179</v>
      </c>
      <c r="C406" s="76">
        <v>105.9144</v>
      </c>
      <c r="D406" s="76">
        <v>125.5659</v>
      </c>
      <c r="E406" s="76">
        <v>24.5</v>
      </c>
      <c r="F406" s="76">
        <f>VLOOKUP(A406,'[4]Full history'!$A$2:$C$2616,3,FALSE)</f>
        <v>577.93870000000004</v>
      </c>
    </row>
    <row r="407" spans="1:6" x14ac:dyDescent="0.3">
      <c r="A407" s="75">
        <v>42531</v>
      </c>
      <c r="B407" s="76">
        <v>2264.4791795594069</v>
      </c>
      <c r="C407" s="76">
        <v>106.01600000000001</v>
      </c>
      <c r="D407" s="76">
        <v>124.27119999999999</v>
      </c>
      <c r="E407" s="76">
        <v>24.6</v>
      </c>
      <c r="F407" s="76">
        <f>VLOOKUP(A407,'[4]Full history'!$A$2:$C$2616,3,FALSE)</f>
        <v>579.07920000000001</v>
      </c>
    </row>
    <row r="408" spans="1:6" x14ac:dyDescent="0.3">
      <c r="A408" s="75">
        <v>42534</v>
      </c>
      <c r="B408" s="76">
        <v>2264.549001000777</v>
      </c>
      <c r="C408" s="76">
        <v>106.0414</v>
      </c>
      <c r="D408" s="76">
        <v>123.2423</v>
      </c>
      <c r="E408" s="76">
        <v>24.78</v>
      </c>
      <c r="F408" s="76">
        <f>VLOOKUP(A408,'[4]Full history'!$A$2:$C$2616,3,FALSE)</f>
        <v>691.70960000000002</v>
      </c>
    </row>
    <row r="409" spans="1:6" x14ac:dyDescent="0.3">
      <c r="A409" s="75">
        <v>42535</v>
      </c>
      <c r="B409" s="76">
        <v>2264.5722755321763</v>
      </c>
      <c r="C409" s="76">
        <v>106.0287</v>
      </c>
      <c r="D409" s="76">
        <v>123.02160000000001</v>
      </c>
      <c r="E409" s="76">
        <v>24.8</v>
      </c>
      <c r="F409" s="76">
        <f>VLOOKUP(A409,'[4]Full history'!$A$2:$C$2616,3,FALSE)</f>
        <v>683.65689999999995</v>
      </c>
    </row>
    <row r="410" spans="1:6" x14ac:dyDescent="0.3">
      <c r="A410" s="75">
        <v>42536</v>
      </c>
      <c r="B410" s="76">
        <v>2264.5955503027858</v>
      </c>
      <c r="C410" s="76">
        <v>106.27</v>
      </c>
      <c r="D410" s="76">
        <v>122.8938</v>
      </c>
      <c r="E410" s="76">
        <v>24.98</v>
      </c>
      <c r="F410" s="76">
        <f>VLOOKUP(A410,'[4]Full history'!$A$2:$C$2616,3,FALSE)</f>
        <v>693.96550000000002</v>
      </c>
    </row>
    <row r="411" spans="1:6" x14ac:dyDescent="0.3">
      <c r="A411" s="75">
        <v>42537</v>
      </c>
      <c r="B411" s="76">
        <v>2264.6188253126084</v>
      </c>
      <c r="C411" s="76">
        <v>106.3843</v>
      </c>
      <c r="D411" s="76">
        <v>123.2538</v>
      </c>
      <c r="E411" s="76">
        <v>24.72</v>
      </c>
      <c r="F411" s="76">
        <f>VLOOKUP(A411,'[4]Full history'!$A$2:$C$2616,3,FALSE)</f>
        <v>768.62810000000002</v>
      </c>
    </row>
    <row r="412" spans="1:6" x14ac:dyDescent="0.3">
      <c r="A412" s="75">
        <v>42538</v>
      </c>
      <c r="B412" s="76">
        <v>2264.642729622431</v>
      </c>
      <c r="C412" s="76">
        <v>106.2319</v>
      </c>
      <c r="D412" s="76">
        <v>122.84739999999999</v>
      </c>
      <c r="E412" s="76">
        <v>25.04</v>
      </c>
      <c r="F412" s="76">
        <f>VLOOKUP(A412,'[4]Full history'!$A$2:$C$2616,3,FALSE)</f>
        <v>756.50440000000003</v>
      </c>
    </row>
    <row r="413" spans="1:6" x14ac:dyDescent="0.3">
      <c r="A413" s="75">
        <v>42541</v>
      </c>
      <c r="B413" s="76">
        <v>2264.7144433088692</v>
      </c>
      <c r="C413" s="76">
        <v>105.9906</v>
      </c>
      <c r="D413" s="76">
        <v>123.68340000000001</v>
      </c>
      <c r="E413" s="76">
        <v>24.9</v>
      </c>
      <c r="F413" s="76">
        <f>VLOOKUP(A413,'[4]Full history'!$A$2:$C$2616,3,FALSE)</f>
        <v>734.24710000000005</v>
      </c>
    </row>
    <row r="414" spans="1:6" x14ac:dyDescent="0.3">
      <c r="A414" s="75">
        <v>42542</v>
      </c>
      <c r="B414" s="76">
        <v>2264.7383486279932</v>
      </c>
      <c r="C414" s="76">
        <v>105.8509</v>
      </c>
      <c r="D414" s="76">
        <v>123.95050000000001</v>
      </c>
      <c r="E414" s="76">
        <v>24.42</v>
      </c>
      <c r="F414" s="76">
        <f>VLOOKUP(A414,'[4]Full history'!$A$2:$C$2616,3,FALSE)</f>
        <v>654.21</v>
      </c>
    </row>
    <row r="415" spans="1:6" x14ac:dyDescent="0.3">
      <c r="A415" s="75">
        <v>42543</v>
      </c>
      <c r="B415" s="76">
        <v>2264.762254199451</v>
      </c>
      <c r="C415" s="76">
        <v>105.889</v>
      </c>
      <c r="D415" s="76">
        <v>123.6718</v>
      </c>
      <c r="E415" s="76">
        <v>24.4</v>
      </c>
      <c r="F415" s="76">
        <f>VLOOKUP(A415,'[4]Full history'!$A$2:$C$2616,3,FALSE)</f>
        <v>625.8433</v>
      </c>
    </row>
    <row r="416" spans="1:6" x14ac:dyDescent="0.3">
      <c r="A416" s="75">
        <v>42544</v>
      </c>
      <c r="B416" s="76">
        <v>2264.7861600232454</v>
      </c>
      <c r="C416" s="76">
        <v>105.6985</v>
      </c>
      <c r="D416" s="76">
        <v>125.37860000000001</v>
      </c>
      <c r="E416" s="76">
        <v>24.24</v>
      </c>
      <c r="F416" s="76">
        <f>VLOOKUP(A416,'[4]Full history'!$A$2:$C$2616,3,FALSE)</f>
        <v>606.06150000000002</v>
      </c>
    </row>
    <row r="417" spans="1:6" x14ac:dyDescent="0.3">
      <c r="A417" s="75">
        <v>42545</v>
      </c>
      <c r="B417" s="76">
        <v>2264.8106952066455</v>
      </c>
      <c r="C417" s="76">
        <v>106.28270000000001</v>
      </c>
      <c r="D417" s="76">
        <v>120.8038</v>
      </c>
      <c r="E417" s="76">
        <v>25.44</v>
      </c>
      <c r="F417" s="76">
        <f>VLOOKUP(A417,'[4]Full history'!$A$2:$C$2616,3,FALSE)</f>
        <v>661.83169999999996</v>
      </c>
    </row>
    <row r="418" spans="1:6" x14ac:dyDescent="0.3">
      <c r="A418" s="75">
        <v>42548</v>
      </c>
      <c r="B418" s="76">
        <v>2264.8861888964857</v>
      </c>
      <c r="C418" s="76">
        <v>106.8288</v>
      </c>
      <c r="D418" s="76">
        <v>118.4119</v>
      </c>
      <c r="E418" s="76">
        <v>25.6</v>
      </c>
      <c r="F418" s="76">
        <f>VLOOKUP(A418,'[4]Full history'!$A$2:$C$2616,3,FALSE)</f>
        <v>644.52089999999998</v>
      </c>
    </row>
    <row r="419" spans="1:6" x14ac:dyDescent="0.3">
      <c r="A419" s="75">
        <v>42549</v>
      </c>
      <c r="B419" s="76">
        <v>2264.911983433637</v>
      </c>
      <c r="C419" s="76">
        <v>106.9558</v>
      </c>
      <c r="D419" s="76">
        <v>120.58320000000001</v>
      </c>
      <c r="E419" s="76">
        <v>25.32</v>
      </c>
      <c r="F419" s="76">
        <f>VLOOKUP(A419,'[4]Full history'!$A$2:$C$2616,3,FALSE)</f>
        <v>645.6191</v>
      </c>
    </row>
    <row r="420" spans="1:6" x14ac:dyDescent="0.3">
      <c r="A420" s="75">
        <v>42550</v>
      </c>
      <c r="B420" s="76">
        <v>2264.9377782645593</v>
      </c>
      <c r="C420" s="76">
        <v>106.9177</v>
      </c>
      <c r="D420" s="76">
        <v>122.74290000000001</v>
      </c>
      <c r="E420" s="76">
        <v>25.4</v>
      </c>
      <c r="F420" s="76">
        <f>VLOOKUP(A420,'[4]Full history'!$A$2:$C$2616,3,FALSE)</f>
        <v>640.149</v>
      </c>
    </row>
    <row r="421" spans="1:6" x14ac:dyDescent="0.3">
      <c r="A421" s="75">
        <v>42551</v>
      </c>
      <c r="B421" s="76">
        <v>2264.963573389256</v>
      </c>
      <c r="C421" s="76">
        <v>107.0574</v>
      </c>
      <c r="D421" s="76">
        <v>124.4265</v>
      </c>
      <c r="E421" s="76">
        <v>25.52</v>
      </c>
      <c r="F421" s="76">
        <f>VLOOKUP(A421,'[4]Full history'!$A$2:$C$2616,3,FALSE)</f>
        <v>668.20569999999998</v>
      </c>
    </row>
    <row r="422" spans="1:6" x14ac:dyDescent="0.3">
      <c r="A422" s="75">
        <v>42552</v>
      </c>
      <c r="B422" s="76">
        <v>2264.982448085701</v>
      </c>
      <c r="C422" s="76">
        <v>107.355</v>
      </c>
      <c r="D422" s="76">
        <v>124.6704</v>
      </c>
      <c r="E422" s="76">
        <v>25.94</v>
      </c>
      <c r="F422" s="76">
        <f>VLOOKUP(A422,'[4]Full history'!$A$2:$C$2616,3,FALSE)</f>
        <v>676.53110000000004</v>
      </c>
    </row>
    <row r="423" spans="1:6" x14ac:dyDescent="0.3">
      <c r="A423" s="75">
        <v>42556</v>
      </c>
      <c r="B423" s="76">
        <v>2265.0856306194473</v>
      </c>
      <c r="C423" s="76">
        <v>107.724</v>
      </c>
      <c r="D423" s="76">
        <v>123.7415</v>
      </c>
      <c r="E423" s="76">
        <v>26.16</v>
      </c>
      <c r="F423" s="76">
        <f>VLOOKUP(A423,'[4]Full history'!$A$2:$C$2616,3,FALSE)</f>
        <v>669.78769999999997</v>
      </c>
    </row>
    <row r="424" spans="1:6" x14ac:dyDescent="0.3">
      <c r="A424" s="75">
        <v>42557</v>
      </c>
      <c r="B424" s="76">
        <v>2265.1107982375656</v>
      </c>
      <c r="C424" s="76">
        <v>107.9149</v>
      </c>
      <c r="D424" s="76">
        <v>124.4962</v>
      </c>
      <c r="E424" s="76">
        <v>26.32</v>
      </c>
      <c r="F424" s="76">
        <f>VLOOKUP(A424,'[4]Full history'!$A$2:$C$2616,3,FALSE)</f>
        <v>675.10860000000002</v>
      </c>
    </row>
    <row r="425" spans="1:6" x14ac:dyDescent="0.3">
      <c r="A425" s="75">
        <v>42558</v>
      </c>
      <c r="B425" s="76">
        <v>2265.135966135324</v>
      </c>
      <c r="C425" s="76">
        <v>107.7368</v>
      </c>
      <c r="D425" s="76">
        <v>124.43810000000001</v>
      </c>
      <c r="E425" s="76">
        <v>26.22</v>
      </c>
      <c r="F425" s="76">
        <f>VLOOKUP(A425,'[4]Full history'!$A$2:$C$2616,3,FALSE)</f>
        <v>620.12</v>
      </c>
    </row>
    <row r="426" spans="1:6" x14ac:dyDescent="0.3">
      <c r="A426" s="75">
        <v>42559</v>
      </c>
      <c r="B426" s="76">
        <v>2265.1611343127256</v>
      </c>
      <c r="C426" s="76">
        <v>108.0167</v>
      </c>
      <c r="D426" s="76">
        <v>126.3772</v>
      </c>
      <c r="E426" s="76">
        <v>26.36</v>
      </c>
      <c r="F426" s="76">
        <f>VLOOKUP(A426,'[4]Full history'!$A$2:$C$2616,3,FALSE)</f>
        <v>654.14419999999996</v>
      </c>
    </row>
    <row r="427" spans="1:6" x14ac:dyDescent="0.3">
      <c r="A427" s="75">
        <v>42562</v>
      </c>
      <c r="B427" s="76">
        <v>2265.2366396838693</v>
      </c>
      <c r="C427" s="76">
        <v>107.6986</v>
      </c>
      <c r="D427" s="76">
        <v>126.8997</v>
      </c>
      <c r="E427" s="76">
        <v>26.14</v>
      </c>
      <c r="F427" s="76">
        <f>VLOOKUP(A427,'[4]Full history'!$A$2:$C$2616,3,FALSE)</f>
        <v>647.58699999999999</v>
      </c>
    </row>
    <row r="428" spans="1:6" x14ac:dyDescent="0.3">
      <c r="A428" s="75">
        <v>42563</v>
      </c>
      <c r="B428" s="76">
        <v>2265.2618089798661</v>
      </c>
      <c r="C428" s="76">
        <v>107.26600000000001</v>
      </c>
      <c r="D428" s="76">
        <v>127.9563</v>
      </c>
      <c r="E428" s="76">
        <v>25.7</v>
      </c>
      <c r="F428" s="76">
        <f>VLOOKUP(A428,'[4]Full history'!$A$2:$C$2616,3,FALSE)</f>
        <v>668.71050000000002</v>
      </c>
    </row>
    <row r="429" spans="1:6" x14ac:dyDescent="0.3">
      <c r="A429" s="75">
        <v>42564</v>
      </c>
      <c r="B429" s="76">
        <v>2265.2869785555217</v>
      </c>
      <c r="C429" s="76">
        <v>107.4568</v>
      </c>
      <c r="D429" s="76">
        <v>127.8867</v>
      </c>
      <c r="E429" s="76">
        <v>25.92</v>
      </c>
      <c r="F429" s="76">
        <f>VLOOKUP(A429,'[4]Full history'!$A$2:$C$2616,3,FALSE)</f>
        <v>660.15369999999996</v>
      </c>
    </row>
    <row r="430" spans="1:6" x14ac:dyDescent="0.3">
      <c r="A430" s="75">
        <v>42565</v>
      </c>
      <c r="B430" s="76">
        <v>2265.3121484108392</v>
      </c>
      <c r="C430" s="76">
        <v>107.2914</v>
      </c>
      <c r="D430" s="76">
        <v>128.50210000000001</v>
      </c>
      <c r="E430" s="76">
        <v>25.72</v>
      </c>
      <c r="F430" s="76">
        <f>VLOOKUP(A430,'[4]Full history'!$A$2:$C$2616,3,FALSE)</f>
        <v>661.5702</v>
      </c>
    </row>
    <row r="431" spans="1:6" x14ac:dyDescent="0.3">
      <c r="A431" s="75">
        <v>42566</v>
      </c>
      <c r="B431" s="76">
        <v>2265.3373185458217</v>
      </c>
      <c r="C431" s="76">
        <v>106.9478</v>
      </c>
      <c r="D431" s="76">
        <v>128.36269999999999</v>
      </c>
      <c r="E431" s="76">
        <v>25.64</v>
      </c>
      <c r="F431" s="76">
        <f>VLOOKUP(A431,'[4]Full history'!$A$2:$C$2616,3,FALSE)</f>
        <v>664.60199999999998</v>
      </c>
    </row>
    <row r="432" spans="1:6" x14ac:dyDescent="0.3">
      <c r="A432" s="75">
        <v>42569</v>
      </c>
      <c r="B432" s="76">
        <v>2265.4128297897732</v>
      </c>
      <c r="C432" s="76">
        <v>106.986</v>
      </c>
      <c r="D432" s="76">
        <v>128.7227</v>
      </c>
      <c r="E432" s="76">
        <v>25.68</v>
      </c>
      <c r="F432" s="76">
        <f>VLOOKUP(A432,'[4]Full history'!$A$2:$C$2616,3,FALSE)</f>
        <v>670.30029999999999</v>
      </c>
    </row>
    <row r="433" spans="1:6" x14ac:dyDescent="0.3">
      <c r="A433" s="75">
        <v>42570</v>
      </c>
      <c r="B433" s="76">
        <v>2265.4380010434379</v>
      </c>
      <c r="C433" s="76">
        <v>107.1514</v>
      </c>
      <c r="D433" s="76">
        <v>128.46719999999999</v>
      </c>
      <c r="E433" s="76">
        <v>25.7</v>
      </c>
      <c r="F433" s="76">
        <f>VLOOKUP(A433,'[4]Full history'!$A$2:$C$2616,3,FALSE)</f>
        <v>670.15660000000003</v>
      </c>
    </row>
    <row r="434" spans="1:6" x14ac:dyDescent="0.3">
      <c r="A434" s="75">
        <v>42571</v>
      </c>
      <c r="B434" s="76">
        <v>2265.4631725767831</v>
      </c>
      <c r="C434" s="76">
        <v>107.0369</v>
      </c>
      <c r="D434" s="76">
        <v>129.1523</v>
      </c>
      <c r="E434" s="76">
        <v>25.34</v>
      </c>
      <c r="F434" s="76">
        <f>VLOOKUP(A434,'[4]Full history'!$A$2:$C$2616,3,FALSE)</f>
        <v>664.97310000000004</v>
      </c>
    </row>
    <row r="435" spans="1:6" x14ac:dyDescent="0.3">
      <c r="A435" s="75">
        <v>42572</v>
      </c>
      <c r="B435" s="76">
        <v>2265.488344389812</v>
      </c>
      <c r="C435" s="76">
        <v>107.16419999999999</v>
      </c>
      <c r="D435" s="76">
        <v>128.6414</v>
      </c>
      <c r="E435" s="76">
        <v>25.72</v>
      </c>
      <c r="F435" s="76">
        <f>VLOOKUP(A435,'[4]Full history'!$A$2:$C$2616,3,FALSE)</f>
        <v>665.56140000000005</v>
      </c>
    </row>
    <row r="436" spans="1:6" x14ac:dyDescent="0.3">
      <c r="A436" s="75">
        <v>42573</v>
      </c>
      <c r="B436" s="76">
        <v>2265.5135164825278</v>
      </c>
      <c r="C436" s="76">
        <v>107.1769</v>
      </c>
      <c r="D436" s="76">
        <v>129.2568</v>
      </c>
      <c r="E436" s="76">
        <v>25.52</v>
      </c>
      <c r="F436" s="76">
        <f>VLOOKUP(A436,'[4]Full history'!$A$2:$C$2616,3,FALSE)</f>
        <v>656.36199999999997</v>
      </c>
    </row>
    <row r="437" spans="1:6" x14ac:dyDescent="0.3">
      <c r="A437" s="75">
        <v>42576</v>
      </c>
      <c r="B437" s="76">
        <v>2265.5890335997437</v>
      </c>
      <c r="C437" s="76">
        <v>107.1133</v>
      </c>
      <c r="D437" s="76">
        <v>128.92009999999999</v>
      </c>
      <c r="E437" s="76">
        <v>25.36</v>
      </c>
      <c r="F437" s="76">
        <f>VLOOKUP(A437,'[4]Full history'!$A$2:$C$2616,3,FALSE)</f>
        <v>655.80070000000001</v>
      </c>
    </row>
    <row r="438" spans="1:6" x14ac:dyDescent="0.3">
      <c r="A438" s="75">
        <v>42577</v>
      </c>
      <c r="B438" s="76">
        <v>2265.6142068112285</v>
      </c>
      <c r="C438" s="76">
        <v>107.1005</v>
      </c>
      <c r="D438" s="76">
        <v>129.05940000000001</v>
      </c>
      <c r="E438" s="76">
        <v>25.46</v>
      </c>
      <c r="F438" s="76">
        <f>VLOOKUP(A438,'[4]Full history'!$A$2:$C$2616,3,FALSE)</f>
        <v>656.14819999999997</v>
      </c>
    </row>
    <row r="439" spans="1:6" x14ac:dyDescent="0.3">
      <c r="A439" s="75">
        <v>42578</v>
      </c>
      <c r="B439" s="76">
        <v>2265.6393803024157</v>
      </c>
      <c r="C439" s="76">
        <v>107.4186</v>
      </c>
      <c r="D439" s="76">
        <v>128.9085</v>
      </c>
      <c r="E439" s="76">
        <v>25.88</v>
      </c>
      <c r="F439" s="76">
        <f>VLOOKUP(A439,'[4]Full history'!$A$2:$C$2616,3,FALSE)</f>
        <v>657.2722</v>
      </c>
    </row>
    <row r="440" spans="1:6" x14ac:dyDescent="0.3">
      <c r="A440" s="75">
        <v>42579</v>
      </c>
      <c r="B440" s="76">
        <v>2265.664554073308</v>
      </c>
      <c r="C440" s="76">
        <v>107.355</v>
      </c>
      <c r="D440" s="76">
        <v>129.071</v>
      </c>
      <c r="E440" s="76">
        <v>25.78</v>
      </c>
      <c r="F440" s="76">
        <f>VLOOKUP(A440,'[4]Full history'!$A$2:$C$2616,3,FALSE)</f>
        <v>657.01779999999997</v>
      </c>
    </row>
    <row r="441" spans="1:6" x14ac:dyDescent="0.3">
      <c r="A441" s="75">
        <v>42580</v>
      </c>
      <c r="B441" s="76">
        <v>2265.6897281239089</v>
      </c>
      <c r="C441" s="76">
        <v>107.6986</v>
      </c>
      <c r="D441" s="76">
        <v>129.37289999999999</v>
      </c>
      <c r="E441" s="76">
        <v>26.04</v>
      </c>
      <c r="F441" s="76">
        <f>VLOOKUP(A441,'[4]Full history'!$A$2:$C$2616,3,FALSE)</f>
        <v>656.48</v>
      </c>
    </row>
    <row r="442" spans="1:6" x14ac:dyDescent="0.3">
      <c r="A442" s="75">
        <v>42583</v>
      </c>
      <c r="B442" s="76">
        <v>2265.7463703671119</v>
      </c>
      <c r="C442" s="76">
        <v>107.36199999999999</v>
      </c>
      <c r="D442" s="76">
        <v>129.19880000000001</v>
      </c>
      <c r="E442" s="76">
        <v>26.1</v>
      </c>
      <c r="F442" s="76">
        <f>VLOOKUP(A442,'[4]Full history'!$A$2:$C$2616,3,FALSE)</f>
        <v>615.39480000000003</v>
      </c>
    </row>
    <row r="443" spans="1:6" x14ac:dyDescent="0.3">
      <c r="A443" s="75">
        <v>42584</v>
      </c>
      <c r="B443" s="76">
        <v>2265.7715453267829</v>
      </c>
      <c r="C443" s="76">
        <v>107.26</v>
      </c>
      <c r="D443" s="76">
        <v>128.2234</v>
      </c>
      <c r="E443" s="76">
        <v>26.32</v>
      </c>
      <c r="F443" s="76">
        <f>VLOOKUP(A443,'[4]Full history'!$A$2:$C$2616,3,FALSE)</f>
        <v>566</v>
      </c>
    </row>
    <row r="444" spans="1:6" x14ac:dyDescent="0.3">
      <c r="A444" s="75">
        <v>42585</v>
      </c>
      <c r="B444" s="76">
        <v>2265.7967205661757</v>
      </c>
      <c r="C444" s="76">
        <v>107.26</v>
      </c>
      <c r="D444" s="76">
        <v>128.6995</v>
      </c>
      <c r="E444" s="76">
        <v>26.2</v>
      </c>
      <c r="F444" s="76">
        <f>VLOOKUP(A444,'[4]Full history'!$A$2:$C$2616,3,FALSE)</f>
        <v>567.03049999999996</v>
      </c>
    </row>
    <row r="445" spans="1:6" x14ac:dyDescent="0.3">
      <c r="A445" s="75">
        <v>42586</v>
      </c>
      <c r="B445" s="76">
        <v>2265.8218960852932</v>
      </c>
      <c r="C445" s="76">
        <v>107.4512</v>
      </c>
      <c r="D445" s="76">
        <v>128.85040000000001</v>
      </c>
      <c r="E445" s="76">
        <v>26.24</v>
      </c>
      <c r="F445" s="76">
        <f>VLOOKUP(A445,'[4]Full history'!$A$2:$C$2616,3,FALSE)</f>
        <v>562.98590000000002</v>
      </c>
    </row>
    <row r="446" spans="1:6" x14ac:dyDescent="0.3">
      <c r="A446" s="75">
        <v>42587</v>
      </c>
      <c r="B446" s="76">
        <v>2265.8470718841386</v>
      </c>
      <c r="C446" s="76">
        <v>107.0942</v>
      </c>
      <c r="D446" s="76">
        <v>129.9187</v>
      </c>
      <c r="E446" s="76">
        <v>25.78</v>
      </c>
      <c r="F446" s="76">
        <f>VLOOKUP(A446,'[4]Full history'!$A$2:$C$2616,3,FALSE)</f>
        <v>575.32010000000002</v>
      </c>
    </row>
    <row r="447" spans="1:6" x14ac:dyDescent="0.3">
      <c r="A447" s="75">
        <v>42590</v>
      </c>
      <c r="B447" s="76">
        <v>2265.9226001198681</v>
      </c>
      <c r="C447" s="76">
        <v>107.107</v>
      </c>
      <c r="D447" s="76">
        <v>129.8374</v>
      </c>
      <c r="E447" s="76">
        <v>25.76</v>
      </c>
      <c r="F447" s="76">
        <f>VLOOKUP(A447,'[4]Full history'!$A$2:$C$2616,3,FALSE)</f>
        <v>592.66780000000006</v>
      </c>
    </row>
    <row r="448" spans="1:6" x14ac:dyDescent="0.3">
      <c r="A448" s="75">
        <v>42591</v>
      </c>
      <c r="B448" s="76">
        <v>2265.9477770376475</v>
      </c>
      <c r="C448" s="76">
        <v>107.413</v>
      </c>
      <c r="D448" s="76">
        <v>129.95349999999999</v>
      </c>
      <c r="E448" s="76">
        <v>25.86</v>
      </c>
      <c r="F448" s="76">
        <f>VLOOKUP(A448,'[4]Full history'!$A$2:$C$2616,3,FALSE)</f>
        <v>584.92340000000002</v>
      </c>
    </row>
    <row r="449" spans="1:6" x14ac:dyDescent="0.3">
      <c r="A449" s="75">
        <v>42592</v>
      </c>
      <c r="B449" s="76">
        <v>2265.9729542351702</v>
      </c>
      <c r="C449" s="76">
        <v>107.5532</v>
      </c>
      <c r="D449" s="76">
        <v>129.5703</v>
      </c>
      <c r="E449" s="76">
        <v>25.98</v>
      </c>
      <c r="F449" s="76">
        <f>VLOOKUP(A449,'[4]Full history'!$A$2:$C$2616,3,FALSE)</f>
        <v>596.86720000000003</v>
      </c>
    </row>
    <row r="450" spans="1:6" x14ac:dyDescent="0.3">
      <c r="A450" s="75">
        <v>42593</v>
      </c>
      <c r="B450" s="76">
        <v>2265.9981317124398</v>
      </c>
      <c r="C450" s="76">
        <v>107.2727</v>
      </c>
      <c r="D450" s="76">
        <v>130.22049999999999</v>
      </c>
      <c r="E450" s="76">
        <v>25.8</v>
      </c>
      <c r="F450" s="76">
        <f>VLOOKUP(A450,'[4]Full history'!$A$2:$C$2616,3,FALSE)</f>
        <v>590.19470000000001</v>
      </c>
    </row>
    <row r="451" spans="1:6" x14ac:dyDescent="0.3">
      <c r="A451" s="75">
        <v>42594</v>
      </c>
      <c r="B451" s="76">
        <v>2266.023309469459</v>
      </c>
      <c r="C451" s="76">
        <v>107.515</v>
      </c>
      <c r="D451" s="76">
        <v>130.09280000000001</v>
      </c>
      <c r="E451" s="76">
        <v>25.72</v>
      </c>
      <c r="F451" s="76">
        <f>VLOOKUP(A451,'[4]Full history'!$A$2:$C$2616,3,FALSE)</f>
        <v>585.40700000000004</v>
      </c>
    </row>
    <row r="452" spans="1:6" x14ac:dyDescent="0.3">
      <c r="A452" s="75">
        <v>42597</v>
      </c>
      <c r="B452" s="76">
        <v>2266.0988435797749</v>
      </c>
      <c r="C452" s="76">
        <v>107.3365</v>
      </c>
      <c r="D452" s="76">
        <v>130.56890000000001</v>
      </c>
      <c r="E452" s="76">
        <v>25.82</v>
      </c>
      <c r="F452" s="76">
        <f>VLOOKUP(A452,'[4]Full history'!$A$2:$C$2616,3,FALSE)</f>
        <v>565.81939999999997</v>
      </c>
    </row>
    <row r="453" spans="1:6" x14ac:dyDescent="0.3">
      <c r="A453" s="75">
        <v>42598</v>
      </c>
      <c r="B453" s="76">
        <v>2266.1240224558146</v>
      </c>
      <c r="C453" s="76">
        <v>107.2855</v>
      </c>
      <c r="D453" s="76">
        <v>129.82579999999999</v>
      </c>
      <c r="E453" s="76">
        <v>25.96</v>
      </c>
      <c r="F453" s="76">
        <f>VLOOKUP(A453,'[4]Full history'!$A$2:$C$2616,3,FALSE)</f>
        <v>578.81470000000002</v>
      </c>
    </row>
    <row r="454" spans="1:6" x14ac:dyDescent="0.3">
      <c r="A454" s="75">
        <v>42599</v>
      </c>
      <c r="B454" s="76">
        <v>2266.1492016116199</v>
      </c>
      <c r="C454" s="76">
        <v>107.4512</v>
      </c>
      <c r="D454" s="76">
        <v>129.98830000000001</v>
      </c>
      <c r="E454" s="76">
        <v>25.96</v>
      </c>
      <c r="F454" s="76">
        <f>VLOOKUP(A454,'[4]Full history'!$A$2:$C$2616,3,FALSE)</f>
        <v>571.72709999999995</v>
      </c>
    </row>
    <row r="455" spans="1:6" x14ac:dyDescent="0.3">
      <c r="A455" s="75">
        <v>42600</v>
      </c>
      <c r="B455" s="76">
        <v>2266.1743810471935</v>
      </c>
      <c r="C455" s="76">
        <v>107.566</v>
      </c>
      <c r="D455" s="76">
        <v>130.3947</v>
      </c>
      <c r="E455" s="76">
        <v>26.08</v>
      </c>
      <c r="F455" s="76">
        <f>VLOOKUP(A455,'[4]Full history'!$A$2:$C$2616,3,FALSE)</f>
        <v>574.63630000000001</v>
      </c>
    </row>
    <row r="456" spans="1:6" x14ac:dyDescent="0.3">
      <c r="A456" s="75">
        <v>42601</v>
      </c>
      <c r="B456" s="76">
        <v>2266.1995607625386</v>
      </c>
      <c r="C456" s="76">
        <v>107.3492</v>
      </c>
      <c r="D456" s="76">
        <v>130.2089</v>
      </c>
      <c r="E456" s="76">
        <v>25.86</v>
      </c>
      <c r="F456" s="76">
        <f>VLOOKUP(A456,'[4]Full history'!$A$2:$C$2616,3,FALSE)</f>
        <v>574.43700000000001</v>
      </c>
    </row>
    <row r="457" spans="1:6" x14ac:dyDescent="0.3">
      <c r="A457" s="75">
        <v>42604</v>
      </c>
      <c r="B457" s="76">
        <v>2266.2751007478973</v>
      </c>
      <c r="C457" s="76">
        <v>107.5022</v>
      </c>
      <c r="D457" s="76">
        <v>130.24379999999999</v>
      </c>
      <c r="E457" s="76">
        <v>25.82</v>
      </c>
      <c r="F457" s="76">
        <f>VLOOKUP(A457,'[4]Full history'!$A$2:$C$2616,3,FALSE)</f>
        <v>584.6454</v>
      </c>
    </row>
    <row r="458" spans="1:6" x14ac:dyDescent="0.3">
      <c r="A458" s="75">
        <v>42605</v>
      </c>
      <c r="B458" s="76">
        <v>2266.3002815823502</v>
      </c>
      <c r="C458" s="76">
        <v>107.5532</v>
      </c>
      <c r="D458" s="76">
        <v>130.59209999999999</v>
      </c>
      <c r="E458" s="76">
        <v>25.8</v>
      </c>
      <c r="F458" s="76">
        <f>VLOOKUP(A458,'[4]Full history'!$A$2:$C$2616,3,FALSE)</f>
        <v>580.34780000000001</v>
      </c>
    </row>
    <row r="459" spans="1:6" x14ac:dyDescent="0.3">
      <c r="A459" s="75">
        <v>42606</v>
      </c>
      <c r="B459" s="76">
        <v>2266.32546269659</v>
      </c>
      <c r="C459" s="76">
        <v>107.54049999999999</v>
      </c>
      <c r="D459" s="76">
        <v>129.86060000000001</v>
      </c>
      <c r="E459" s="76">
        <v>25.54</v>
      </c>
      <c r="F459" s="76">
        <f>VLOOKUP(A459,'[4]Full history'!$A$2:$C$2616,3,FALSE)</f>
        <v>579.49009999999998</v>
      </c>
    </row>
    <row r="460" spans="1:6" x14ac:dyDescent="0.3">
      <c r="A460" s="75">
        <v>42607</v>
      </c>
      <c r="B460" s="76">
        <v>2266.3506440906199</v>
      </c>
      <c r="C460" s="76">
        <v>107.42570000000001</v>
      </c>
      <c r="D460" s="76">
        <v>129.77930000000001</v>
      </c>
      <c r="E460" s="76">
        <v>25.5</v>
      </c>
      <c r="F460" s="76">
        <f>VLOOKUP(A460,'[4]Full history'!$A$2:$C$2616,3,FALSE)</f>
        <v>575.56290000000001</v>
      </c>
    </row>
    <row r="461" spans="1:6" x14ac:dyDescent="0.3">
      <c r="A461" s="75">
        <v>42608</v>
      </c>
      <c r="B461" s="76">
        <v>2266.3758257644431</v>
      </c>
      <c r="C461" s="76">
        <v>107.158</v>
      </c>
      <c r="D461" s="76">
        <v>129.51230000000001</v>
      </c>
      <c r="E461" s="76">
        <v>25.46</v>
      </c>
      <c r="F461" s="76">
        <f>VLOOKUP(A461,'[4]Full history'!$A$2:$C$2616,3,FALSE)</f>
        <v>578.4</v>
      </c>
    </row>
    <row r="462" spans="1:6" x14ac:dyDescent="0.3">
      <c r="A462" s="75">
        <v>42611</v>
      </c>
      <c r="B462" s="76">
        <v>2266.4513716253018</v>
      </c>
      <c r="C462" s="76">
        <v>107.5277</v>
      </c>
      <c r="D462" s="76">
        <v>130.22049999999999</v>
      </c>
      <c r="E462" s="76">
        <v>25.52</v>
      </c>
      <c r="F462" s="76">
        <f>VLOOKUP(A462,'[4]Full history'!$A$2:$C$2616,3,FALSE)</f>
        <v>573.54930000000002</v>
      </c>
    </row>
    <row r="463" spans="1:6" x14ac:dyDescent="0.3">
      <c r="A463" s="75">
        <v>42612</v>
      </c>
      <c r="B463" s="76">
        <v>2266.4765544183201</v>
      </c>
      <c r="C463" s="76">
        <v>107.4385</v>
      </c>
      <c r="D463" s="76">
        <v>130.01150000000001</v>
      </c>
      <c r="E463" s="76">
        <v>25.28</v>
      </c>
      <c r="F463" s="76">
        <f>VLOOKUP(A463,'[4]Full history'!$A$2:$C$2616,3,FALSE)</f>
        <v>575.50149999999996</v>
      </c>
    </row>
    <row r="464" spans="1:6" x14ac:dyDescent="0.3">
      <c r="A464" s="75">
        <v>42613</v>
      </c>
      <c r="B464" s="76">
        <v>2266.5017374911472</v>
      </c>
      <c r="C464" s="76">
        <v>107.36199999999999</v>
      </c>
      <c r="D464" s="76">
        <v>129.63999999999999</v>
      </c>
      <c r="E464" s="76">
        <v>25.2</v>
      </c>
      <c r="F464" s="76">
        <f>VLOOKUP(A464,'[4]Full history'!$A$2:$C$2616,3,FALSE)</f>
        <v>573.23350000000005</v>
      </c>
    </row>
    <row r="465" spans="1:6" x14ac:dyDescent="0.3">
      <c r="A465" s="75">
        <v>42614</v>
      </c>
      <c r="B465" s="76">
        <v>2266.5206250056262</v>
      </c>
      <c r="C465" s="76">
        <v>107.5097</v>
      </c>
      <c r="D465" s="76">
        <v>129.7097</v>
      </c>
      <c r="E465" s="76">
        <v>25.3</v>
      </c>
      <c r="F465" s="76">
        <f>VLOOKUP(A465,'[4]Full history'!$A$2:$C$2616,3,FALSE)</f>
        <v>572.02949999999998</v>
      </c>
    </row>
    <row r="466" spans="1:6" x14ac:dyDescent="0.3">
      <c r="A466" s="75">
        <v>42615</v>
      </c>
      <c r="B466" s="76">
        <v>2266.5458085681266</v>
      </c>
      <c r="C466" s="76">
        <v>107.3565</v>
      </c>
      <c r="D466" s="76">
        <v>130.3715</v>
      </c>
      <c r="E466" s="76">
        <v>25.56</v>
      </c>
      <c r="F466" s="76">
        <f>VLOOKUP(A466,'[4]Full history'!$A$2:$C$2616,3,FALSE)</f>
        <v>574.3143</v>
      </c>
    </row>
    <row r="467" spans="1:6" x14ac:dyDescent="0.3">
      <c r="A467" s="75">
        <v>42619</v>
      </c>
      <c r="B467" s="76">
        <v>2266.6465439373965</v>
      </c>
      <c r="C467" s="76">
        <v>107.6758</v>
      </c>
      <c r="D467" s="76">
        <v>130.7431</v>
      </c>
      <c r="E467" s="76">
        <v>26.02</v>
      </c>
      <c r="F467" s="76">
        <f>VLOOKUP(A467,'[4]Full history'!$A$2:$C$2616,3,FALSE)</f>
        <v>610.71460000000002</v>
      </c>
    </row>
    <row r="468" spans="1:6" x14ac:dyDescent="0.3">
      <c r="A468" s="75">
        <v>42620</v>
      </c>
      <c r="B468" s="76">
        <v>2266.6717288989958</v>
      </c>
      <c r="C468" s="76">
        <v>107.68859999999999</v>
      </c>
      <c r="D468" s="76">
        <v>130.91720000000001</v>
      </c>
      <c r="E468" s="76">
        <v>25.92</v>
      </c>
      <c r="F468" s="76">
        <f>VLOOKUP(A468,'[4]Full history'!$A$2:$C$2616,3,FALSE)</f>
        <v>614.56219999999996</v>
      </c>
    </row>
    <row r="469" spans="1:6" x14ac:dyDescent="0.3">
      <c r="A469" s="75">
        <v>42621</v>
      </c>
      <c r="B469" s="76">
        <v>2266.6969141404279</v>
      </c>
      <c r="C469" s="76">
        <v>107.27979999999999</v>
      </c>
      <c r="D469" s="76">
        <v>130.5805</v>
      </c>
      <c r="E469" s="76">
        <v>25.76</v>
      </c>
      <c r="F469" s="76">
        <f>VLOOKUP(A469,'[4]Full history'!$A$2:$C$2616,3,FALSE)</f>
        <v>625.19129999999996</v>
      </c>
    </row>
    <row r="470" spans="1:6" x14ac:dyDescent="0.3">
      <c r="A470" s="75">
        <v>42622</v>
      </c>
      <c r="B470" s="76">
        <v>2266.7220996616961</v>
      </c>
      <c r="C470" s="76">
        <v>106.80719999999999</v>
      </c>
      <c r="D470" s="76">
        <v>127.3235</v>
      </c>
      <c r="E470" s="76">
        <v>25.62</v>
      </c>
      <c r="F470" s="76">
        <f>VLOOKUP(A470,'[4]Full history'!$A$2:$C$2616,3,FALSE)</f>
        <v>620.18190000000004</v>
      </c>
    </row>
    <row r="471" spans="1:6" x14ac:dyDescent="0.3">
      <c r="A471" s="75">
        <v>42625</v>
      </c>
      <c r="B471" s="76">
        <v>2266.797657065018</v>
      </c>
      <c r="C471" s="76">
        <v>106.8455</v>
      </c>
      <c r="D471" s="76">
        <v>129.10589999999999</v>
      </c>
      <c r="E471" s="76">
        <v>25.56</v>
      </c>
      <c r="F471" s="76">
        <f>VLOOKUP(A471,'[4]Full history'!$A$2:$C$2616,3,FALSE)</f>
        <v>606.27380000000005</v>
      </c>
    </row>
    <row r="472" spans="1:6" x14ac:dyDescent="0.3">
      <c r="A472" s="75">
        <v>42626</v>
      </c>
      <c r="B472" s="76">
        <v>2266.8228437056523</v>
      </c>
      <c r="C472" s="76">
        <v>106.5389</v>
      </c>
      <c r="D472" s="76">
        <v>127.096</v>
      </c>
      <c r="E472" s="76">
        <v>25.4</v>
      </c>
      <c r="F472" s="76">
        <f>VLOOKUP(A472,'[4]Full history'!$A$2:$C$2616,3,FALSE)</f>
        <v>608.91060000000004</v>
      </c>
    </row>
    <row r="473" spans="1:6" x14ac:dyDescent="0.3">
      <c r="A473" s="75">
        <v>42627</v>
      </c>
      <c r="B473" s="76">
        <v>2266.8480306261381</v>
      </c>
      <c r="C473" s="76">
        <v>106.6794</v>
      </c>
      <c r="D473" s="76">
        <v>127.10760000000001</v>
      </c>
      <c r="E473" s="76">
        <v>25.48</v>
      </c>
      <c r="F473" s="76">
        <f>VLOOKUP(A473,'[4]Full history'!$A$2:$C$2616,3,FALSE)</f>
        <v>609.29269999999997</v>
      </c>
    </row>
    <row r="474" spans="1:6" x14ac:dyDescent="0.3">
      <c r="A474" s="75">
        <v>42628</v>
      </c>
      <c r="B474" s="76">
        <v>2266.8732178264786</v>
      </c>
      <c r="C474" s="76">
        <v>106.7688</v>
      </c>
      <c r="D474" s="76">
        <v>128.4145</v>
      </c>
      <c r="E474" s="76">
        <v>25.34</v>
      </c>
      <c r="F474" s="76">
        <f>VLOOKUP(A474,'[4]Full history'!$A$2:$C$2616,3,FALSE)</f>
        <v>606.68299999999999</v>
      </c>
    </row>
    <row r="475" spans="1:6" x14ac:dyDescent="0.3">
      <c r="A475" s="75">
        <v>42629</v>
      </c>
      <c r="B475" s="76">
        <v>2266.898405306677</v>
      </c>
      <c r="C475" s="76">
        <v>106.8582</v>
      </c>
      <c r="D475" s="76">
        <v>127.9011</v>
      </c>
      <c r="E475" s="76">
        <v>25.28</v>
      </c>
      <c r="F475" s="76">
        <f>VLOOKUP(A475,'[4]Full history'!$A$2:$C$2616,3,FALSE)</f>
        <v>607.36339999999996</v>
      </c>
    </row>
    <row r="476" spans="1:6" x14ac:dyDescent="0.3">
      <c r="A476" s="75">
        <v>42632</v>
      </c>
      <c r="B476" s="76">
        <v>2266.973968586854</v>
      </c>
      <c r="C476" s="76">
        <v>106.7816</v>
      </c>
      <c r="D476" s="76">
        <v>128.08779999999999</v>
      </c>
      <c r="E476" s="76">
        <v>25.3</v>
      </c>
      <c r="F476" s="76">
        <f>VLOOKUP(A476,'[4]Full history'!$A$2:$C$2616,3,FALSE)</f>
        <v>609.03470000000004</v>
      </c>
    </row>
    <row r="477" spans="1:6" x14ac:dyDescent="0.3">
      <c r="A477" s="75">
        <v>42633</v>
      </c>
      <c r="B477" s="76">
        <v>2266.9991571865053</v>
      </c>
      <c r="C477" s="76">
        <v>106.80719999999999</v>
      </c>
      <c r="D477" s="76">
        <v>128.02950000000001</v>
      </c>
      <c r="E477" s="76">
        <v>25.34</v>
      </c>
      <c r="F477" s="76">
        <f>VLOOKUP(A477,'[4]Full history'!$A$2:$C$2616,3,FALSE)</f>
        <v>607.90710000000001</v>
      </c>
    </row>
    <row r="478" spans="1:6" x14ac:dyDescent="0.3">
      <c r="A478" s="75">
        <v>42634</v>
      </c>
      <c r="B478" s="76">
        <v>2267.0243460660299</v>
      </c>
      <c r="C478" s="76">
        <v>107.11369999999999</v>
      </c>
      <c r="D478" s="76">
        <v>129.49969999999999</v>
      </c>
      <c r="E478" s="76">
        <v>25.7</v>
      </c>
      <c r="F478" s="76">
        <f>VLOOKUP(A478,'[4]Full history'!$A$2:$C$2616,3,FALSE)</f>
        <v>594.90279999999996</v>
      </c>
    </row>
    <row r="479" spans="1:6" x14ac:dyDescent="0.3">
      <c r="A479" s="75">
        <v>42635</v>
      </c>
      <c r="B479" s="76">
        <v>2267.0495352254306</v>
      </c>
      <c r="C479" s="76">
        <v>107.3309</v>
      </c>
      <c r="D479" s="76">
        <v>130.44489999999999</v>
      </c>
      <c r="E479" s="76">
        <v>25.78</v>
      </c>
      <c r="F479" s="76">
        <f>VLOOKUP(A479,'[4]Full history'!$A$2:$C$2616,3,FALSE)</f>
        <v>595.86839999999995</v>
      </c>
    </row>
    <row r="480" spans="1:6" x14ac:dyDescent="0.3">
      <c r="A480" s="75">
        <v>42636</v>
      </c>
      <c r="B480" s="76">
        <v>2267.0747246647111</v>
      </c>
      <c r="C480" s="76">
        <v>107.30540000000001</v>
      </c>
      <c r="D480" s="76">
        <v>129.69810000000001</v>
      </c>
      <c r="E480" s="76">
        <v>25.8</v>
      </c>
      <c r="F480" s="76">
        <f>VLOOKUP(A480,'[4]Full history'!$A$2:$C$2616,3,FALSE)</f>
        <v>601.31899999999996</v>
      </c>
    </row>
    <row r="481" spans="1:6" x14ac:dyDescent="0.3">
      <c r="A481" s="75">
        <v>42639</v>
      </c>
      <c r="B481" s="76">
        <v>2267.1502938221997</v>
      </c>
      <c r="C481" s="76">
        <v>107.4842</v>
      </c>
      <c r="D481" s="76">
        <v>128.6712</v>
      </c>
      <c r="E481" s="76">
        <v>25.76</v>
      </c>
      <c r="F481" s="76">
        <f>VLOOKUP(A481,'[4]Full history'!$A$2:$C$2616,3,FALSE)</f>
        <v>605.40930000000003</v>
      </c>
    </row>
    <row r="482" spans="1:6" x14ac:dyDescent="0.3">
      <c r="A482" s="75">
        <v>42640</v>
      </c>
      <c r="B482" s="76">
        <v>2267.1754843810199</v>
      </c>
      <c r="C482" s="76">
        <v>107.61190000000001</v>
      </c>
      <c r="D482" s="76">
        <v>129.40639999999999</v>
      </c>
      <c r="E482" s="76">
        <v>25.6</v>
      </c>
      <c r="F482" s="76">
        <f>VLOOKUP(A482,'[4]Full history'!$A$2:$C$2616,3,FALSE)</f>
        <v>605.5883</v>
      </c>
    </row>
    <row r="483" spans="1:6" x14ac:dyDescent="0.3">
      <c r="A483" s="75">
        <v>42641</v>
      </c>
      <c r="B483" s="76">
        <v>2267.2006752197353</v>
      </c>
      <c r="C483" s="76">
        <v>107.61190000000001</v>
      </c>
      <c r="D483" s="76">
        <v>130.16480000000001</v>
      </c>
      <c r="E483" s="76">
        <v>25.52</v>
      </c>
      <c r="F483" s="76">
        <f>VLOOKUP(A483,'[4]Full history'!$A$2:$C$2616,3,FALSE)</f>
        <v>604.60029999999995</v>
      </c>
    </row>
    <row r="484" spans="1:6" x14ac:dyDescent="0.3">
      <c r="A484" s="75">
        <v>42642</v>
      </c>
      <c r="B484" s="76">
        <v>2267.2258663383491</v>
      </c>
      <c r="C484" s="76">
        <v>107.6247</v>
      </c>
      <c r="D484" s="76">
        <v>128.8929</v>
      </c>
      <c r="E484" s="76">
        <v>25.46</v>
      </c>
      <c r="F484" s="76">
        <f>VLOOKUP(A484,'[4]Full history'!$A$2:$C$2616,3,FALSE)</f>
        <v>605.6635</v>
      </c>
    </row>
    <row r="485" spans="1:6" x14ac:dyDescent="0.3">
      <c r="A485" s="75">
        <v>42643</v>
      </c>
      <c r="B485" s="76">
        <v>2267.2510577368639</v>
      </c>
      <c r="C485" s="76">
        <v>107.4842</v>
      </c>
      <c r="D485" s="76">
        <v>129.90809999999999</v>
      </c>
      <c r="E485" s="76">
        <v>25.38</v>
      </c>
      <c r="F485" s="76">
        <f>VLOOKUP(A485,'[4]Full history'!$A$2:$C$2616,3,FALSE)</f>
        <v>605.99419999999998</v>
      </c>
    </row>
    <row r="486" spans="1:6" x14ac:dyDescent="0.3">
      <c r="A486" s="75">
        <v>42646</v>
      </c>
      <c r="B486" s="76">
        <v>2267.305849637426</v>
      </c>
      <c r="C486" s="76">
        <v>107.3699</v>
      </c>
      <c r="D486" s="76">
        <v>129.51140000000001</v>
      </c>
      <c r="E486" s="76">
        <v>25.32</v>
      </c>
      <c r="F486" s="76">
        <f>VLOOKUP(A486,'[4]Full history'!$A$2:$C$2616,3,FALSE)</f>
        <v>611.80939999999998</v>
      </c>
    </row>
    <row r="487" spans="1:6" x14ac:dyDescent="0.3">
      <c r="A487" s="75">
        <v>42647</v>
      </c>
      <c r="B487" s="76">
        <v>2267.3310419246445</v>
      </c>
      <c r="C487" s="76">
        <v>107.0115</v>
      </c>
      <c r="D487" s="76">
        <v>128.92789999999999</v>
      </c>
      <c r="E487" s="76">
        <v>24.48</v>
      </c>
      <c r="F487" s="76">
        <f>VLOOKUP(A487,'[4]Full history'!$A$2:$C$2616,3,FALSE)</f>
        <v>609.34910000000002</v>
      </c>
    </row>
    <row r="488" spans="1:6" x14ac:dyDescent="0.3">
      <c r="A488" s="75">
        <v>42648</v>
      </c>
      <c r="B488" s="76">
        <v>2267.3562344917773</v>
      </c>
      <c r="C488" s="76">
        <v>106.83240000000001</v>
      </c>
      <c r="D488" s="76">
        <v>129.4297</v>
      </c>
      <c r="E488" s="76">
        <v>24.44</v>
      </c>
      <c r="F488" s="76">
        <f>VLOOKUP(A488,'[4]Full history'!$A$2:$C$2616,3,FALSE)</f>
        <v>611.89890000000003</v>
      </c>
    </row>
    <row r="489" spans="1:6" x14ac:dyDescent="0.3">
      <c r="A489" s="75">
        <v>42649</v>
      </c>
      <c r="B489" s="76">
        <v>2267.3814273388275</v>
      </c>
      <c r="C489" s="76">
        <v>106.794</v>
      </c>
      <c r="D489" s="76">
        <v>129.47640000000001</v>
      </c>
      <c r="E489" s="76">
        <v>24.18</v>
      </c>
      <c r="F489" s="76">
        <f>VLOOKUP(A489,'[4]Full history'!$A$2:$C$2616,3,FALSE)</f>
        <v>612.12710000000004</v>
      </c>
    </row>
    <row r="490" spans="1:6" x14ac:dyDescent="0.3">
      <c r="A490" s="75">
        <v>42650</v>
      </c>
      <c r="B490" s="76">
        <v>2267.4066204657979</v>
      </c>
      <c r="C490" s="76">
        <v>106.8836</v>
      </c>
      <c r="D490" s="76">
        <v>128.9863</v>
      </c>
      <c r="E490" s="76">
        <v>24.2</v>
      </c>
      <c r="F490" s="76">
        <f>VLOOKUP(A490,'[4]Full history'!$A$2:$C$2616,3,FALSE)</f>
        <v>615.85530000000006</v>
      </c>
    </row>
    <row r="491" spans="1:6" x14ac:dyDescent="0.3">
      <c r="A491" s="75">
        <v>42653</v>
      </c>
      <c r="B491" s="76">
        <v>2267.4822006864802</v>
      </c>
      <c r="C491" s="76">
        <v>106.7684</v>
      </c>
      <c r="D491" s="76">
        <v>129.68639999999999</v>
      </c>
      <c r="E491" s="76">
        <v>24.28</v>
      </c>
      <c r="F491" s="76">
        <f>VLOOKUP(A491,'[4]Full history'!$A$2:$C$2616,3,FALSE)</f>
        <v>616.2654</v>
      </c>
    </row>
    <row r="492" spans="1:6" x14ac:dyDescent="0.3">
      <c r="A492" s="75">
        <v>42654</v>
      </c>
      <c r="B492" s="76">
        <v>2267.5073949331545</v>
      </c>
      <c r="C492" s="76">
        <v>106.602</v>
      </c>
      <c r="D492" s="76">
        <v>127.9594</v>
      </c>
      <c r="E492" s="76">
        <v>24.18</v>
      </c>
      <c r="F492" s="76">
        <f>VLOOKUP(A492,'[4]Full history'!$A$2:$C$2616,3,FALSE)</f>
        <v>639.1961</v>
      </c>
    </row>
    <row r="493" spans="1:6" x14ac:dyDescent="0.3">
      <c r="A493" s="75">
        <v>42655</v>
      </c>
      <c r="B493" s="76">
        <v>2267.5332193229301</v>
      </c>
      <c r="C493" s="76">
        <v>106.666</v>
      </c>
      <c r="D493" s="76">
        <v>128.11109999999999</v>
      </c>
      <c r="E493" s="76">
        <v>24.2</v>
      </c>
      <c r="F493" s="76">
        <f>VLOOKUP(A493,'[4]Full history'!$A$2:$C$2616,3,FALSE)</f>
        <v>638.78809999999999</v>
      </c>
    </row>
    <row r="494" spans="1:6" x14ac:dyDescent="0.3">
      <c r="A494" s="75">
        <v>42656</v>
      </c>
      <c r="B494" s="76">
        <v>2267.5590440068167</v>
      </c>
      <c r="C494" s="76">
        <v>106.794</v>
      </c>
      <c r="D494" s="76">
        <v>127.6561</v>
      </c>
      <c r="E494" s="76">
        <v>24.26</v>
      </c>
      <c r="F494" s="76">
        <f>VLOOKUP(A494,'[4]Full history'!$A$2:$C$2616,3,FALSE)</f>
        <v>635.80719999999997</v>
      </c>
    </row>
    <row r="495" spans="1:6" x14ac:dyDescent="0.3">
      <c r="A495" s="75">
        <v>42657</v>
      </c>
      <c r="B495" s="76">
        <v>2267.5848689848181</v>
      </c>
      <c r="C495" s="76">
        <v>106.57640000000001</v>
      </c>
      <c r="D495" s="76">
        <v>127.621</v>
      </c>
      <c r="E495" s="76">
        <v>24.12</v>
      </c>
      <c r="F495" s="76">
        <f>VLOOKUP(A495,'[4]Full history'!$A$2:$C$2616,3,FALSE)</f>
        <v>638.40409999999997</v>
      </c>
    </row>
    <row r="496" spans="1:6" x14ac:dyDescent="0.3">
      <c r="A496" s="75">
        <v>42660</v>
      </c>
      <c r="B496" s="76">
        <v>2267.6623448011746</v>
      </c>
      <c r="C496" s="76">
        <v>106.8068</v>
      </c>
      <c r="D496" s="76">
        <v>127.2593</v>
      </c>
      <c r="E496" s="76">
        <v>24.18</v>
      </c>
      <c r="F496" s="76">
        <f>VLOOKUP(A496,'[4]Full history'!$A$2:$C$2616,3,FALSE)</f>
        <v>637.49599999999998</v>
      </c>
    </row>
    <row r="497" spans="1:6" x14ac:dyDescent="0.3">
      <c r="A497" s="75">
        <v>42661</v>
      </c>
      <c r="B497" s="76">
        <v>2267.6881709556569</v>
      </c>
      <c r="C497" s="76">
        <v>106.94759999999999</v>
      </c>
      <c r="D497" s="76">
        <v>128.0061</v>
      </c>
      <c r="E497" s="76">
        <v>24.32</v>
      </c>
      <c r="F497" s="76">
        <f>VLOOKUP(A497,'[4]Full history'!$A$2:$C$2616,3,FALSE)</f>
        <v>634.80769999999995</v>
      </c>
    </row>
    <row r="498" spans="1:6" x14ac:dyDescent="0.3">
      <c r="A498" s="75">
        <v>42662</v>
      </c>
      <c r="B498" s="76">
        <v>2267.7139974042707</v>
      </c>
      <c r="C498" s="76">
        <v>107.0243</v>
      </c>
      <c r="D498" s="76">
        <v>128.4145</v>
      </c>
      <c r="E498" s="76">
        <v>24.48</v>
      </c>
      <c r="F498" s="76">
        <f>VLOOKUP(A498,'[4]Full history'!$A$2:$C$2616,3,FALSE)</f>
        <v>627.95320000000004</v>
      </c>
    </row>
    <row r="499" spans="1:6" x14ac:dyDescent="0.3">
      <c r="A499" s="75">
        <v>42663</v>
      </c>
      <c r="B499" s="76">
        <v>2267.7398241470187</v>
      </c>
      <c r="C499" s="76">
        <v>106.96040000000001</v>
      </c>
      <c r="D499" s="76">
        <v>128.1695</v>
      </c>
      <c r="E499" s="76">
        <v>24.38</v>
      </c>
      <c r="F499" s="76">
        <f>VLOOKUP(A499,'[4]Full history'!$A$2:$C$2616,3,FALSE)</f>
        <v>628.21230000000003</v>
      </c>
    </row>
    <row r="500" spans="1:6" x14ac:dyDescent="0.3">
      <c r="A500" s="75">
        <v>42664</v>
      </c>
      <c r="B500" s="76">
        <v>2267.7656511839045</v>
      </c>
      <c r="C500" s="76">
        <v>107.04989999999999</v>
      </c>
      <c r="D500" s="76">
        <v>128.12280000000001</v>
      </c>
      <c r="E500" s="76">
        <v>24.42</v>
      </c>
      <c r="F500" s="76">
        <f>VLOOKUP(A500,'[4]Full history'!$A$2:$C$2616,3,FALSE)</f>
        <v>630.05240000000003</v>
      </c>
    </row>
    <row r="501" spans="1:6" x14ac:dyDescent="0.3">
      <c r="A501" s="75">
        <v>42667</v>
      </c>
      <c r="B501" s="76">
        <v>2267.8431331769866</v>
      </c>
      <c r="C501" s="76">
        <v>106.8964</v>
      </c>
      <c r="D501" s="76">
        <v>128.7646</v>
      </c>
      <c r="E501" s="76">
        <v>24.36</v>
      </c>
      <c r="F501" s="76">
        <f>VLOOKUP(A501,'[4]Full history'!$A$2:$C$2616,3,FALSE)</f>
        <v>649.03200000000004</v>
      </c>
    </row>
    <row r="502" spans="1:6" x14ac:dyDescent="0.3">
      <c r="A502" s="75">
        <v>42668</v>
      </c>
      <c r="B502" s="76">
        <v>2267.8689613904476</v>
      </c>
      <c r="C502" s="76">
        <v>106.8964</v>
      </c>
      <c r="D502" s="76">
        <v>128.21619999999999</v>
      </c>
      <c r="E502" s="76">
        <v>24.54</v>
      </c>
      <c r="F502" s="76">
        <f>VLOOKUP(A502,'[4]Full history'!$A$2:$C$2616,3,FALSE)</f>
        <v>653.93899999999996</v>
      </c>
    </row>
    <row r="503" spans="1:6" x14ac:dyDescent="0.3">
      <c r="A503" s="75">
        <v>42669</v>
      </c>
      <c r="B503" s="76">
        <v>2267.8947898980632</v>
      </c>
      <c r="C503" s="76">
        <v>106.70440000000001</v>
      </c>
      <c r="D503" s="76">
        <v>127.83110000000001</v>
      </c>
      <c r="E503" s="76">
        <v>24.42</v>
      </c>
      <c r="F503" s="76">
        <f>VLOOKUP(A503,'[4]Full history'!$A$2:$C$2616,3,FALSE)</f>
        <v>673.34370000000001</v>
      </c>
    </row>
    <row r="504" spans="1:6" x14ac:dyDescent="0.3">
      <c r="A504" s="75">
        <v>42670</v>
      </c>
      <c r="B504" s="76">
        <v>2267.9206186998372</v>
      </c>
      <c r="C504" s="76">
        <v>106.41</v>
      </c>
      <c r="D504" s="76">
        <v>127.3993</v>
      </c>
      <c r="E504" s="76">
        <v>24.46</v>
      </c>
      <c r="F504" s="76">
        <f>VLOOKUP(A504,'[4]Full history'!$A$2:$C$2616,3,FALSE)</f>
        <v>682.41219999999998</v>
      </c>
    </row>
    <row r="505" spans="1:6" x14ac:dyDescent="0.3">
      <c r="A505" s="75">
        <v>42671</v>
      </c>
      <c r="B505" s="76">
        <v>2267.9464477957722</v>
      </c>
      <c r="C505" s="76">
        <v>106.3588</v>
      </c>
      <c r="D505" s="76">
        <v>126.97929999999999</v>
      </c>
      <c r="E505" s="76">
        <v>24.58</v>
      </c>
      <c r="F505" s="76">
        <f>VLOOKUP(A505,'[4]Full history'!$A$2:$C$2616,3,FALSE)</f>
        <v>688.37750000000005</v>
      </c>
    </row>
    <row r="506" spans="1:6" x14ac:dyDescent="0.3">
      <c r="A506" s="75">
        <v>42674</v>
      </c>
      <c r="B506" s="76">
        <v>2268.0239359660718</v>
      </c>
      <c r="C506" s="76">
        <v>106.474</v>
      </c>
      <c r="D506" s="76">
        <v>127.0609</v>
      </c>
      <c r="E506" s="76">
        <v>24.64</v>
      </c>
      <c r="F506" s="76">
        <f>VLOOKUP(A506,'[4]Full history'!$A$2:$C$2616,3,FALSE)</f>
        <v>705.17570000000001</v>
      </c>
    </row>
    <row r="507" spans="1:6" x14ac:dyDescent="0.3">
      <c r="A507" s="75">
        <v>42675</v>
      </c>
      <c r="B507" s="76">
        <v>2268.043466172187</v>
      </c>
      <c r="C507" s="76">
        <v>106.4388</v>
      </c>
      <c r="D507" s="76">
        <v>126.11579999999999</v>
      </c>
      <c r="E507" s="76">
        <v>24.78</v>
      </c>
      <c r="F507" s="76">
        <f>VLOOKUP(A507,'[4]Full history'!$A$2:$C$2616,3,FALSE)</f>
        <v>730.71090000000004</v>
      </c>
    </row>
    <row r="508" spans="1:6" x14ac:dyDescent="0.3">
      <c r="A508" s="75">
        <v>42676</v>
      </c>
      <c r="B508" s="76">
        <v>2268.0692966672182</v>
      </c>
      <c r="C508" s="76">
        <v>106.5414</v>
      </c>
      <c r="D508" s="76">
        <v>125.2406</v>
      </c>
      <c r="E508" s="76">
        <v>24.96</v>
      </c>
      <c r="F508" s="76">
        <f>VLOOKUP(A508,'[4]Full history'!$A$2:$C$2616,3,FALSE)</f>
        <v>727.85</v>
      </c>
    </row>
    <row r="509" spans="1:6" x14ac:dyDescent="0.3">
      <c r="A509" s="75">
        <v>42677</v>
      </c>
      <c r="B509" s="76">
        <v>2268.09512745643</v>
      </c>
      <c r="C509" s="76">
        <v>106.4773</v>
      </c>
      <c r="D509" s="76">
        <v>124.6922</v>
      </c>
      <c r="E509" s="76">
        <v>25.1</v>
      </c>
      <c r="F509" s="76">
        <f>VLOOKUP(A509,'[4]Full history'!$A$2:$C$2616,3,FALSE)</f>
        <v>704.37990000000002</v>
      </c>
    </row>
    <row r="510" spans="1:6" x14ac:dyDescent="0.3">
      <c r="A510" s="75">
        <v>42678</v>
      </c>
      <c r="B510" s="76">
        <v>2268.120958539826</v>
      </c>
      <c r="C510" s="76">
        <v>106.6696</v>
      </c>
      <c r="D510" s="76">
        <v>124.6105</v>
      </c>
      <c r="E510" s="76">
        <v>25.12</v>
      </c>
      <c r="F510" s="76">
        <f>VLOOKUP(A510,'[4]Full history'!$A$2:$C$2616,3,FALSE)</f>
        <v>698.3886</v>
      </c>
    </row>
    <row r="511" spans="1:6" x14ac:dyDescent="0.3">
      <c r="A511" s="75">
        <v>42681</v>
      </c>
      <c r="B511" s="76">
        <v>2268.198452672576</v>
      </c>
      <c r="C511" s="76">
        <v>106.5286</v>
      </c>
      <c r="D511" s="76">
        <v>127.3643</v>
      </c>
      <c r="E511" s="76">
        <v>24.68</v>
      </c>
      <c r="F511" s="76">
        <f>VLOOKUP(A511,'[4]Full history'!$A$2:$C$2616,3,FALSE)</f>
        <v>706.86509999999998</v>
      </c>
    </row>
    <row r="512" spans="1:6" x14ac:dyDescent="0.3">
      <c r="A512" s="75">
        <v>42682</v>
      </c>
      <c r="B512" s="76">
        <v>2268.2242849327313</v>
      </c>
      <c r="C512" s="76">
        <v>106.33620000000001</v>
      </c>
      <c r="D512" s="76">
        <v>127.9128</v>
      </c>
      <c r="E512" s="76">
        <v>24.58</v>
      </c>
      <c r="F512" s="76">
        <f>VLOOKUP(A512,'[4]Full history'!$A$2:$C$2616,3,FALSE)</f>
        <v>710.80610000000001</v>
      </c>
    </row>
    <row r="513" spans="1:6" x14ac:dyDescent="0.3">
      <c r="A513" s="75">
        <v>42683</v>
      </c>
      <c r="B513" s="76">
        <v>2268.2501174870872</v>
      </c>
      <c r="C513" s="76">
        <v>105.2846</v>
      </c>
      <c r="D513" s="76">
        <v>129.523</v>
      </c>
      <c r="E513" s="76">
        <v>24.56</v>
      </c>
      <c r="F513" s="76">
        <f>VLOOKUP(A513,'[4]Full history'!$A$2:$C$2616,3,FALSE)</f>
        <v>721.96699999999998</v>
      </c>
    </row>
    <row r="514" spans="1:6" x14ac:dyDescent="0.3">
      <c r="A514" s="75">
        <v>42684</v>
      </c>
      <c r="B514" s="76">
        <v>2268.2759503356474</v>
      </c>
      <c r="C514" s="76">
        <v>104.83580000000001</v>
      </c>
      <c r="D514" s="76">
        <v>129.95480000000001</v>
      </c>
      <c r="E514" s="76">
        <v>24.2</v>
      </c>
      <c r="F514" s="76">
        <f>VLOOKUP(A514,'[4]Full history'!$A$2:$C$2616,3,FALSE)</f>
        <v>710.44410000000005</v>
      </c>
    </row>
    <row r="515" spans="1:6" x14ac:dyDescent="0.3">
      <c r="A515" s="75">
        <v>42685</v>
      </c>
      <c r="B515" s="76">
        <v>2268.301783478415</v>
      </c>
      <c r="C515" s="76">
        <v>104.6434</v>
      </c>
      <c r="D515" s="76">
        <v>130.00149999999999</v>
      </c>
      <c r="E515" s="76">
        <v>23.66</v>
      </c>
      <c r="F515" s="76">
        <f>VLOOKUP(A515,'[4]Full history'!$A$2:$C$2616,3,FALSE)</f>
        <v>714.93719999999996</v>
      </c>
    </row>
    <row r="516" spans="1:6" x14ac:dyDescent="0.3">
      <c r="A516" s="75">
        <v>42688</v>
      </c>
      <c r="B516" s="76">
        <v>2268.3792837893502</v>
      </c>
      <c r="C516" s="76">
        <v>104.24590000000001</v>
      </c>
      <c r="D516" s="76">
        <v>130.3399</v>
      </c>
      <c r="E516" s="76">
        <v>23.46</v>
      </c>
      <c r="F516" s="76">
        <f>VLOOKUP(A516,'[4]Full history'!$A$2:$C$2616,3,FALSE)</f>
        <v>707.67989999999998</v>
      </c>
    </row>
    <row r="517" spans="1:6" x14ac:dyDescent="0.3">
      <c r="A517" s="75">
        <v>42689</v>
      </c>
      <c r="B517" s="76">
        <v>2268.4051181089712</v>
      </c>
      <c r="C517" s="76">
        <v>104.387</v>
      </c>
      <c r="D517" s="76">
        <v>131.35499999999999</v>
      </c>
      <c r="E517" s="76">
        <v>23.66</v>
      </c>
      <c r="F517" s="76">
        <f>VLOOKUP(A517,'[4]Full history'!$A$2:$C$2616,3,FALSE)</f>
        <v>715.29909999999995</v>
      </c>
    </row>
    <row r="518" spans="1:6" x14ac:dyDescent="0.3">
      <c r="A518" s="75">
        <v>42690</v>
      </c>
      <c r="B518" s="76">
        <v>2268.4309527228161</v>
      </c>
      <c r="C518" s="76">
        <v>104.605</v>
      </c>
      <c r="D518" s="76">
        <v>131.16829999999999</v>
      </c>
      <c r="E518" s="76">
        <v>23.58</v>
      </c>
      <c r="F518" s="76">
        <f>VLOOKUP(A518,'[4]Full history'!$A$2:$C$2616,3,FALSE)</f>
        <v>739.85950000000003</v>
      </c>
    </row>
    <row r="519" spans="1:6" x14ac:dyDescent="0.3">
      <c r="A519" s="75">
        <v>42691</v>
      </c>
      <c r="B519" s="76">
        <v>2268.4567876308888</v>
      </c>
      <c r="C519" s="76">
        <v>104.1818</v>
      </c>
      <c r="D519" s="76">
        <v>131.83349999999999</v>
      </c>
      <c r="E519" s="76">
        <v>23.48</v>
      </c>
      <c r="F519" s="76">
        <f>VLOOKUP(A519,'[4]Full history'!$A$2:$C$2616,3,FALSE)</f>
        <v>742.51990000000001</v>
      </c>
    </row>
    <row r="520" spans="1:6" x14ac:dyDescent="0.3">
      <c r="A520" s="75">
        <v>42692</v>
      </c>
      <c r="B520" s="76">
        <v>2268.4826228331922</v>
      </c>
      <c r="C520" s="76">
        <v>103.92529999999999</v>
      </c>
      <c r="D520" s="76">
        <v>131.58840000000001</v>
      </c>
      <c r="E520" s="76">
        <v>23.26</v>
      </c>
      <c r="F520" s="76">
        <f>VLOOKUP(A520,'[4]Full history'!$A$2:$C$2616,3,FALSE)</f>
        <v>744.39570000000003</v>
      </c>
    </row>
    <row r="521" spans="1:6" x14ac:dyDescent="0.3">
      <c r="A521" s="75">
        <v>42695</v>
      </c>
      <c r="B521" s="76">
        <v>2268.5601293228056</v>
      </c>
      <c r="C521" s="76">
        <v>103.91249999999999</v>
      </c>
      <c r="D521" s="76">
        <v>132.58029999999999</v>
      </c>
      <c r="E521" s="76">
        <v>23.36</v>
      </c>
      <c r="F521" s="76">
        <f>VLOOKUP(A521,'[4]Full history'!$A$2:$C$2616,3,FALSE)</f>
        <v>736.98620000000005</v>
      </c>
    </row>
    <row r="522" spans="1:6" x14ac:dyDescent="0.3">
      <c r="A522" s="75">
        <v>42696</v>
      </c>
      <c r="B522" s="76">
        <v>2268.585965702056</v>
      </c>
      <c r="C522" s="76">
        <v>104.0022</v>
      </c>
      <c r="D522" s="76">
        <v>132.96530000000001</v>
      </c>
      <c r="E522" s="76">
        <v>23.34</v>
      </c>
      <c r="F522" s="76">
        <f>VLOOKUP(A522,'[4]Full history'!$A$2:$C$2616,3,FALSE)</f>
        <v>749.88620000000003</v>
      </c>
    </row>
    <row r="523" spans="1:6" x14ac:dyDescent="0.3">
      <c r="A523" s="75">
        <v>42697</v>
      </c>
      <c r="B523" s="76">
        <v>2268.6118023755544</v>
      </c>
      <c r="C523" s="76">
        <v>103.7329</v>
      </c>
      <c r="D523" s="76">
        <v>133.15199999999999</v>
      </c>
      <c r="E523" s="76">
        <v>22.86</v>
      </c>
      <c r="F523" s="76">
        <f>VLOOKUP(A523,'[4]Full history'!$A$2:$C$2616,3,FALSE)</f>
        <v>741.57399999999996</v>
      </c>
    </row>
    <row r="524" spans="1:6" x14ac:dyDescent="0.3">
      <c r="A524" s="75">
        <v>42699</v>
      </c>
      <c r="B524" s="76">
        <v>2268.6634763110528</v>
      </c>
      <c r="C524" s="76">
        <v>103.7714</v>
      </c>
      <c r="D524" s="76">
        <v>133.66550000000001</v>
      </c>
      <c r="E524" s="76">
        <v>22.74</v>
      </c>
      <c r="F524" s="76">
        <f>VLOOKUP(A524,'[4]Full history'!$A$2:$C$2616,3,FALSE)</f>
        <v>735.91740000000004</v>
      </c>
    </row>
    <row r="525" spans="1:6" x14ac:dyDescent="0.3">
      <c r="A525" s="75">
        <v>42702</v>
      </c>
      <c r="B525" s="76">
        <v>2268.7409889798264</v>
      </c>
      <c r="C525" s="76">
        <v>104.0151</v>
      </c>
      <c r="D525" s="76">
        <v>132.89529999999999</v>
      </c>
      <c r="E525" s="76">
        <v>23</v>
      </c>
      <c r="F525" s="76">
        <f>VLOOKUP(A525,'[4]Full history'!$A$2:$C$2616,3,FALSE)</f>
        <v>731.64400000000001</v>
      </c>
    </row>
    <row r="526" spans="1:6" x14ac:dyDescent="0.3">
      <c r="A526" s="75">
        <v>42703</v>
      </c>
      <c r="B526" s="76">
        <v>2268.7668274188673</v>
      </c>
      <c r="C526" s="76">
        <v>104.092</v>
      </c>
      <c r="D526" s="76">
        <v>133.08199999999999</v>
      </c>
      <c r="E526" s="76">
        <v>22.88</v>
      </c>
      <c r="F526" s="76">
        <f>VLOOKUP(A526,'[4]Full history'!$A$2:$C$2616,3,FALSE)</f>
        <v>732.38779999999997</v>
      </c>
    </row>
    <row r="527" spans="1:6" x14ac:dyDescent="0.3">
      <c r="A527" s="75">
        <v>42704</v>
      </c>
      <c r="B527" s="76">
        <v>2268.7926661521797</v>
      </c>
      <c r="C527" s="76">
        <v>103.7329</v>
      </c>
      <c r="D527" s="76">
        <v>132.767</v>
      </c>
      <c r="E527" s="76">
        <v>22.58</v>
      </c>
      <c r="F527" s="76">
        <f>VLOOKUP(A527,'[4]Full history'!$A$2:$C$2616,3,FALSE)</f>
        <v>743.35500000000002</v>
      </c>
    </row>
    <row r="528" spans="1:6" x14ac:dyDescent="0.3">
      <c r="A528" s="75">
        <v>42705</v>
      </c>
      <c r="B528" s="76">
        <v>2268.8122029779161</v>
      </c>
      <c r="C528" s="76">
        <v>103.3486</v>
      </c>
      <c r="D528" s="76">
        <v>132.21850000000001</v>
      </c>
      <c r="E528" s="76">
        <v>22.54</v>
      </c>
      <c r="F528" s="76">
        <f>VLOOKUP(A528,'[4]Full history'!$A$2:$C$2616,3,FALSE)</f>
        <v>753.05700000000002</v>
      </c>
    </row>
    <row r="529" spans="1:6" x14ac:dyDescent="0.3">
      <c r="A529" s="75">
        <v>42706</v>
      </c>
      <c r="B529" s="76">
        <v>2268.8380422280056</v>
      </c>
      <c r="C529" s="76">
        <v>103.7212</v>
      </c>
      <c r="D529" s="76">
        <v>132.21850000000001</v>
      </c>
      <c r="E529" s="76">
        <v>22.64</v>
      </c>
      <c r="F529" s="76">
        <f>VLOOKUP(A529,'[4]Full history'!$A$2:$C$2616,3,FALSE)</f>
        <v>769.13649999999996</v>
      </c>
    </row>
    <row r="530" spans="1:6" x14ac:dyDescent="0.3">
      <c r="A530" s="75">
        <v>42709</v>
      </c>
      <c r="B530" s="76">
        <v>2268.915560861115</v>
      </c>
      <c r="C530" s="76">
        <v>103.8497</v>
      </c>
      <c r="D530" s="76">
        <v>133.1404</v>
      </c>
      <c r="E530" s="76">
        <v>22.52</v>
      </c>
      <c r="F530" s="76">
        <f>VLOOKUP(A530,'[4]Full history'!$A$2:$C$2616,3,FALSE)</f>
        <v>752.65170000000001</v>
      </c>
    </row>
    <row r="531" spans="1:6" x14ac:dyDescent="0.3">
      <c r="A531" s="75">
        <v>42710</v>
      </c>
      <c r="B531" s="76">
        <v>2268.9414012883358</v>
      </c>
      <c r="C531" s="76">
        <v>103.8369</v>
      </c>
      <c r="D531" s="76">
        <v>133.81710000000001</v>
      </c>
      <c r="E531" s="76">
        <v>22.52</v>
      </c>
      <c r="F531" s="76">
        <f>VLOOKUP(A531,'[4]Full history'!$A$2:$C$2616,3,FALSE)</f>
        <v>756.87630000000001</v>
      </c>
    </row>
    <row r="532" spans="1:6" x14ac:dyDescent="0.3">
      <c r="A532" s="75">
        <v>42711</v>
      </c>
      <c r="B532" s="76">
        <v>2268.9672420098505</v>
      </c>
      <c r="C532" s="76">
        <v>104.081</v>
      </c>
      <c r="D532" s="76">
        <v>135.47409999999999</v>
      </c>
      <c r="E532" s="76">
        <v>22.58</v>
      </c>
      <c r="F532" s="76">
        <f>VLOOKUP(A532,'[4]Full history'!$A$2:$C$2616,3,FALSE)</f>
        <v>768.76969999999994</v>
      </c>
    </row>
    <row r="533" spans="1:6" x14ac:dyDescent="0.3">
      <c r="A533" s="75">
        <v>42712</v>
      </c>
      <c r="B533" s="76">
        <v>2268.9930830256621</v>
      </c>
      <c r="C533" s="76">
        <v>103.8754</v>
      </c>
      <c r="D533" s="76">
        <v>135.96420000000001</v>
      </c>
      <c r="E533" s="76">
        <v>22.54</v>
      </c>
      <c r="F533" s="76">
        <f>VLOOKUP(A533,'[4]Full history'!$A$2:$C$2616,3,FALSE)</f>
        <v>769.65949999999998</v>
      </c>
    </row>
    <row r="534" spans="1:6" x14ac:dyDescent="0.3">
      <c r="A534" s="75">
        <v>42713</v>
      </c>
      <c r="B534" s="76">
        <v>2269.0189243357745</v>
      </c>
      <c r="C534" s="76">
        <v>103.56699999999999</v>
      </c>
      <c r="D534" s="76">
        <v>136.69929999999999</v>
      </c>
      <c r="E534" s="76">
        <v>22.32</v>
      </c>
      <c r="F534" s="76">
        <f>VLOOKUP(A534,'[4]Full history'!$A$2:$C$2616,3,FALSE)</f>
        <v>770.07190000000003</v>
      </c>
    </row>
    <row r="535" spans="1:6" x14ac:dyDescent="0.3">
      <c r="A535" s="75">
        <v>42716</v>
      </c>
      <c r="B535" s="76">
        <v>2269.0964491490222</v>
      </c>
      <c r="C535" s="76">
        <v>103.45140000000001</v>
      </c>
      <c r="D535" s="76">
        <v>136.3493</v>
      </c>
      <c r="E535" s="76">
        <v>22.38</v>
      </c>
      <c r="F535" s="76">
        <f>VLOOKUP(A535,'[4]Full history'!$A$2:$C$2616,3,FALSE)</f>
        <v>776.51750000000004</v>
      </c>
    </row>
    <row r="536" spans="1:6" x14ac:dyDescent="0.3">
      <c r="A536" s="75">
        <v>42717</v>
      </c>
      <c r="B536" s="76">
        <v>2269.1222916363595</v>
      </c>
      <c r="C536" s="76">
        <v>103.56699999999999</v>
      </c>
      <c r="D536" s="76">
        <v>137.14269999999999</v>
      </c>
      <c r="E536" s="76">
        <v>22.32</v>
      </c>
      <c r="F536" s="76">
        <f>VLOOKUP(A536,'[4]Full history'!$A$2:$C$2616,3,FALSE)</f>
        <v>778.99549999999999</v>
      </c>
    </row>
    <row r="537" spans="1:6" x14ac:dyDescent="0.3">
      <c r="A537" s="75">
        <v>42718</v>
      </c>
      <c r="B537" s="76">
        <v>2269.1481344180143</v>
      </c>
      <c r="C537" s="76">
        <v>103.0402</v>
      </c>
      <c r="D537" s="76">
        <v>135.9059</v>
      </c>
      <c r="E537" s="76">
        <v>22</v>
      </c>
      <c r="F537" s="76">
        <f>VLOOKUP(A537,'[4]Full history'!$A$2:$C$2616,3,FALSE)</f>
        <v>776.40980000000002</v>
      </c>
    </row>
    <row r="538" spans="1:6" x14ac:dyDescent="0.3">
      <c r="A538" s="75">
        <v>42719</v>
      </c>
      <c r="B538" s="76">
        <v>2269.1739774939897</v>
      </c>
      <c r="C538" s="76">
        <v>102.886</v>
      </c>
      <c r="D538" s="76">
        <v>136.46600000000001</v>
      </c>
      <c r="E538" s="76">
        <v>21.72</v>
      </c>
      <c r="F538" s="76">
        <f>VLOOKUP(A538,'[4]Full history'!$A$2:$C$2616,3,FALSE)</f>
        <v>778.47329999999999</v>
      </c>
    </row>
    <row r="539" spans="1:6" x14ac:dyDescent="0.3">
      <c r="A539" s="75">
        <v>42720</v>
      </c>
      <c r="B539" s="76">
        <v>2269.2155790169104</v>
      </c>
      <c r="C539" s="76">
        <v>102.976</v>
      </c>
      <c r="D539" s="76">
        <v>136.2559</v>
      </c>
      <c r="E539" s="76">
        <v>21.82</v>
      </c>
      <c r="F539" s="76">
        <f>VLOOKUP(A539,'[4]Full history'!$A$2:$C$2616,3,FALSE)</f>
        <v>780.0181</v>
      </c>
    </row>
    <row r="540" spans="1:6" x14ac:dyDescent="0.3">
      <c r="A540" s="75">
        <v>42723</v>
      </c>
      <c r="B540" s="76">
        <v>2269.3403858737561</v>
      </c>
      <c r="C540" s="76">
        <v>103.2458</v>
      </c>
      <c r="D540" s="76">
        <v>136.64099999999999</v>
      </c>
      <c r="E540" s="76">
        <v>21.94</v>
      </c>
      <c r="F540" s="76">
        <f>VLOOKUP(A540,'[4]Full history'!$A$2:$C$2616,3,FALSE)</f>
        <v>789.87900000000002</v>
      </c>
    </row>
    <row r="541" spans="1:6" x14ac:dyDescent="0.3">
      <c r="A541" s="75">
        <v>42724</v>
      </c>
      <c r="B541" s="76">
        <v>2269.3819904474967</v>
      </c>
      <c r="C541" s="76">
        <v>103.2587</v>
      </c>
      <c r="D541" s="76">
        <v>137.2209</v>
      </c>
      <c r="E541" s="76">
        <v>21.78</v>
      </c>
      <c r="F541" s="76">
        <f>VLOOKUP(A541,'[4]Full history'!$A$2:$C$2616,3,FALSE)</f>
        <v>791.76840000000004</v>
      </c>
    </row>
    <row r="542" spans="1:6" x14ac:dyDescent="0.3">
      <c r="A542" s="75">
        <v>42725</v>
      </c>
      <c r="B542" s="76">
        <v>2269.4235957839878</v>
      </c>
      <c r="C542" s="76">
        <v>103.4128</v>
      </c>
      <c r="D542" s="76">
        <v>136.83349999999999</v>
      </c>
      <c r="E542" s="76">
        <v>21.8</v>
      </c>
      <c r="F542" s="76">
        <f>VLOOKUP(A542,'[4]Full history'!$A$2:$C$2616,3,FALSE)</f>
        <v>821.46</v>
      </c>
    </row>
    <row r="543" spans="1:6" x14ac:dyDescent="0.3">
      <c r="A543" s="75">
        <v>42726</v>
      </c>
      <c r="B543" s="76">
        <v>2269.4652018832435</v>
      </c>
      <c r="C543" s="76">
        <v>103.3428</v>
      </c>
      <c r="D543" s="76">
        <v>136.4812</v>
      </c>
      <c r="E543" s="76">
        <v>21.72</v>
      </c>
      <c r="F543" s="76">
        <f>VLOOKUP(A543,'[4]Full history'!$A$2:$C$2616,3,FALSE)</f>
        <v>859.13699999999994</v>
      </c>
    </row>
    <row r="544" spans="1:6" x14ac:dyDescent="0.3">
      <c r="A544" s="75">
        <v>42727</v>
      </c>
      <c r="B544" s="76">
        <v>2269.5068087452778</v>
      </c>
      <c r="C544" s="76">
        <v>103.3943</v>
      </c>
      <c r="D544" s="76">
        <v>136.6926</v>
      </c>
      <c r="E544" s="76">
        <v>21.8</v>
      </c>
      <c r="F544" s="76">
        <f>VLOOKUP(A544,'[4]Full history'!$A$2:$C$2616,3,FALSE)</f>
        <v>894.73209999999995</v>
      </c>
    </row>
    <row r="545" spans="1:6" x14ac:dyDescent="0.3">
      <c r="A545" s="75">
        <v>42731</v>
      </c>
      <c r="B545" s="76">
        <v>2269.6732392445861</v>
      </c>
      <c r="C545" s="76">
        <v>103.31699999999999</v>
      </c>
      <c r="D545" s="76">
        <v>137.03309999999999</v>
      </c>
      <c r="E545" s="76">
        <v>21.94</v>
      </c>
      <c r="F545" s="76">
        <f>VLOOKUP(A545,'[4]Full history'!$A$2:$C$2616,3,FALSE)</f>
        <v>936.69910000000004</v>
      </c>
    </row>
    <row r="546" spans="1:6" x14ac:dyDescent="0.3">
      <c r="A546" s="75">
        <v>42732</v>
      </c>
      <c r="B546" s="76">
        <v>2269.7148499206387</v>
      </c>
      <c r="C546" s="76">
        <v>103.57470000000001</v>
      </c>
      <c r="D546" s="76">
        <v>135.89410000000001</v>
      </c>
      <c r="E546" s="76">
        <v>21.98</v>
      </c>
      <c r="F546" s="76">
        <f>VLOOKUP(A546,'[4]Full history'!$A$2:$C$2616,3,FALSE)</f>
        <v>968.89679999999998</v>
      </c>
    </row>
    <row r="547" spans="1:6" x14ac:dyDescent="0.3">
      <c r="A547" s="75">
        <v>42733</v>
      </c>
      <c r="B547" s="76">
        <v>2269.7564613595537</v>
      </c>
      <c r="C547" s="76">
        <v>103.85809999999999</v>
      </c>
      <c r="D547" s="76">
        <v>135.9059</v>
      </c>
      <c r="E547" s="76">
        <v>22.28</v>
      </c>
      <c r="F547" s="76">
        <f>VLOOKUP(A547,'[4]Full history'!$A$2:$C$2616,3,FALSE)</f>
        <v>963.97550000000001</v>
      </c>
    </row>
    <row r="548" spans="1:6" x14ac:dyDescent="0.3">
      <c r="A548" s="75">
        <v>42734</v>
      </c>
      <c r="B548" s="76">
        <v>2269.7980735613451</v>
      </c>
      <c r="C548" s="76">
        <v>104.0771</v>
      </c>
      <c r="D548" s="76">
        <v>135.40100000000001</v>
      </c>
      <c r="E548" s="76">
        <v>22.16</v>
      </c>
      <c r="F548" s="76">
        <f>VLOOKUP(A548,'[4]Full history'!$A$2:$C$2616,3,FALSE)</f>
        <v>959.82380000000001</v>
      </c>
    </row>
    <row r="549" spans="1:6" x14ac:dyDescent="0.3">
      <c r="A549" s="75">
        <v>42738</v>
      </c>
      <c r="B549" s="76">
        <v>2269.936783443618</v>
      </c>
      <c r="C549" s="76">
        <v>104.09</v>
      </c>
      <c r="D549" s="76">
        <v>136.43430000000001</v>
      </c>
      <c r="E549" s="76">
        <v>22.32</v>
      </c>
      <c r="F549" s="76">
        <f>VLOOKUP(A549,'[4]Full history'!$A$2:$C$2616,3,FALSE)</f>
        <v>1025.82</v>
      </c>
    </row>
    <row r="550" spans="1:6" x14ac:dyDescent="0.3">
      <c r="A550" s="75">
        <v>42739</v>
      </c>
      <c r="B550" s="76">
        <v>2269.9783989513144</v>
      </c>
      <c r="C550" s="76">
        <v>104.1673</v>
      </c>
      <c r="D550" s="76">
        <v>137.47919999999999</v>
      </c>
      <c r="E550" s="76">
        <v>22.42</v>
      </c>
      <c r="F550" s="76">
        <f>VLOOKUP(A550,'[4]Full history'!$A$2:$C$2616,3,FALSE)</f>
        <v>1096.32</v>
      </c>
    </row>
    <row r="551" spans="1:6" x14ac:dyDescent="0.3">
      <c r="A551" s="75">
        <v>42740</v>
      </c>
      <c r="B551" s="76">
        <v>2270.0200152219618</v>
      </c>
      <c r="C551" s="76">
        <v>104.69540000000001</v>
      </c>
      <c r="D551" s="76">
        <v>137.20920000000001</v>
      </c>
      <c r="E551" s="76">
        <v>22.76</v>
      </c>
      <c r="F551" s="76">
        <f>VLOOKUP(A551,'[4]Full history'!$A$2:$C$2616,3,FALSE)</f>
        <v>964.80539999999996</v>
      </c>
    </row>
    <row r="552" spans="1:6" x14ac:dyDescent="0.3">
      <c r="A552" s="75">
        <v>42741</v>
      </c>
      <c r="B552" s="76">
        <v>2270.0616322555738</v>
      </c>
      <c r="C552" s="76">
        <v>104.28319999999999</v>
      </c>
      <c r="D552" s="76">
        <v>137.64359999999999</v>
      </c>
      <c r="E552" s="76">
        <v>22.6</v>
      </c>
      <c r="F552" s="76">
        <f>VLOOKUP(A552,'[4]Full history'!$A$2:$C$2616,3,FALSE)</f>
        <v>887.86540000000002</v>
      </c>
    </row>
    <row r="553" spans="1:6" x14ac:dyDescent="0.3">
      <c r="A553" s="75">
        <v>42744</v>
      </c>
      <c r="B553" s="76">
        <v>2270.1864856453476</v>
      </c>
      <c r="C553" s="76">
        <v>104.5408</v>
      </c>
      <c r="D553" s="76">
        <v>137.11519999999999</v>
      </c>
      <c r="E553" s="76">
        <v>22.76</v>
      </c>
      <c r="F553" s="76">
        <f>VLOOKUP(A553,'[4]Full history'!$A$2:$C$2616,3,FALSE)</f>
        <v>896.58630000000005</v>
      </c>
    </row>
    <row r="554" spans="1:6" x14ac:dyDescent="0.3">
      <c r="A554" s="75">
        <v>42745</v>
      </c>
      <c r="B554" s="76">
        <v>2270.2281057309174</v>
      </c>
      <c r="C554" s="76">
        <v>104.5151</v>
      </c>
      <c r="D554" s="76">
        <v>137.2209</v>
      </c>
      <c r="E554" s="76">
        <v>22.88</v>
      </c>
      <c r="F554" s="76">
        <f>VLOOKUP(A554,'[4]Full history'!$A$2:$C$2616,3,FALSE)</f>
        <v>906.55679999999995</v>
      </c>
    </row>
    <row r="555" spans="1:6" x14ac:dyDescent="0.3">
      <c r="A555" s="75">
        <v>42746</v>
      </c>
      <c r="B555" s="76">
        <v>2270.2697265795223</v>
      </c>
      <c r="C555" s="76">
        <v>104.56659999999999</v>
      </c>
      <c r="D555" s="76">
        <v>137.65530000000001</v>
      </c>
      <c r="E555" s="76">
        <v>22.92</v>
      </c>
      <c r="F555" s="76">
        <f>VLOOKUP(A555,'[4]Full history'!$A$2:$C$2616,3,FALSE)</f>
        <v>783.38059999999996</v>
      </c>
    </row>
    <row r="556" spans="1:6" x14ac:dyDescent="0.3">
      <c r="A556" s="75">
        <v>42747</v>
      </c>
      <c r="B556" s="76">
        <v>2270.311348191176</v>
      </c>
      <c r="C556" s="76">
        <v>104.5924</v>
      </c>
      <c r="D556" s="76">
        <v>137.29140000000001</v>
      </c>
      <c r="E556" s="76">
        <v>23.02</v>
      </c>
      <c r="F556" s="76">
        <f>VLOOKUP(A556,'[4]Full history'!$A$2:$C$2616,3,FALSE)</f>
        <v>818.95079999999996</v>
      </c>
    </row>
    <row r="557" spans="1:6" x14ac:dyDescent="0.3">
      <c r="A557" s="75">
        <v>42748</v>
      </c>
      <c r="B557" s="76">
        <v>2270.3529705658925</v>
      </c>
      <c r="C557" s="76">
        <v>104.42489999999999</v>
      </c>
      <c r="D557" s="76">
        <v>137.6319</v>
      </c>
      <c r="E557" s="76">
        <v>23.1</v>
      </c>
      <c r="F557" s="76">
        <f>VLOOKUP(A557,'[4]Full history'!$A$2:$C$2616,3,FALSE)</f>
        <v>822.45060000000001</v>
      </c>
    </row>
    <row r="558" spans="1:6" x14ac:dyDescent="0.3">
      <c r="A558" s="75">
        <v>42752</v>
      </c>
      <c r="B558" s="76">
        <v>2270.5194631170675</v>
      </c>
      <c r="C558" s="76">
        <v>104.747</v>
      </c>
      <c r="D558" s="76">
        <v>137.0213</v>
      </c>
      <c r="E558" s="76">
        <v>23.42</v>
      </c>
      <c r="F558" s="76">
        <f>VLOOKUP(A558,'[4]Full history'!$A$2:$C$2616,3,FALSE)</f>
        <v>897.41390000000001</v>
      </c>
    </row>
    <row r="559" spans="1:6" x14ac:dyDescent="0.3">
      <c r="A559" s="75">
        <v>42753</v>
      </c>
      <c r="B559" s="76">
        <v>2270.5610893072244</v>
      </c>
      <c r="C559" s="76">
        <v>104.2059</v>
      </c>
      <c r="D559" s="76">
        <v>137.3383</v>
      </c>
      <c r="E559" s="76">
        <v>23.2</v>
      </c>
      <c r="F559" s="76">
        <f>VLOOKUP(A559,'[4]Full history'!$A$2:$C$2616,3,FALSE)</f>
        <v>874.32929999999999</v>
      </c>
    </row>
    <row r="560" spans="1:6" x14ac:dyDescent="0.3">
      <c r="A560" s="75">
        <v>42754</v>
      </c>
      <c r="B560" s="76">
        <v>2270.6027162605283</v>
      </c>
      <c r="C560" s="76">
        <v>104.02549999999999</v>
      </c>
      <c r="D560" s="76">
        <v>136.79820000000001</v>
      </c>
      <c r="E560" s="76">
        <v>23.18</v>
      </c>
      <c r="F560" s="76">
        <f>VLOOKUP(A560,'[4]Full history'!$A$2:$C$2616,3,FALSE)</f>
        <v>903.89089999999999</v>
      </c>
    </row>
    <row r="561" spans="1:6" x14ac:dyDescent="0.3">
      <c r="A561" s="75">
        <v>42755</v>
      </c>
      <c r="B561" s="76">
        <v>2270.6443439769928</v>
      </c>
      <c r="C561" s="76">
        <v>104.1028</v>
      </c>
      <c r="D561" s="76">
        <v>137.2679</v>
      </c>
      <c r="E561" s="76">
        <v>23.24</v>
      </c>
      <c r="F561" s="76">
        <f>VLOOKUP(A561,'[4]Full history'!$A$2:$C$2616,3,FALSE)</f>
        <v>899.11929999999995</v>
      </c>
    </row>
    <row r="562" spans="1:6" x14ac:dyDescent="0.3">
      <c r="A562" s="75">
        <v>42758</v>
      </c>
      <c r="B562" s="76">
        <v>2270.7692294159115</v>
      </c>
      <c r="C562" s="76">
        <v>104.38630000000001</v>
      </c>
      <c r="D562" s="76">
        <v>136.90389999999999</v>
      </c>
      <c r="E562" s="76">
        <v>23.4</v>
      </c>
      <c r="F562" s="76">
        <f>VLOOKUP(A562,'[4]Full history'!$A$2:$C$2616,3,FALSE)</f>
        <v>918.08960000000002</v>
      </c>
    </row>
    <row r="563" spans="1:6" x14ac:dyDescent="0.3">
      <c r="A563" s="75">
        <v>42759</v>
      </c>
      <c r="B563" s="76">
        <v>2270.8108601851172</v>
      </c>
      <c r="C563" s="76">
        <v>104.2317</v>
      </c>
      <c r="D563" s="76">
        <v>137.97239999999999</v>
      </c>
      <c r="E563" s="76">
        <v>23.3</v>
      </c>
      <c r="F563" s="76">
        <f>VLOOKUP(A563,'[4]Full history'!$A$2:$C$2616,3,FALSE)</f>
        <v>900.6857</v>
      </c>
    </row>
    <row r="564" spans="1:6" x14ac:dyDescent="0.3">
      <c r="A564" s="75">
        <v>42760</v>
      </c>
      <c r="B564" s="76">
        <v>2270.8524917175537</v>
      </c>
      <c r="C564" s="76">
        <v>103.9225</v>
      </c>
      <c r="D564" s="76">
        <v>139.15819999999999</v>
      </c>
      <c r="E564" s="76">
        <v>23.12</v>
      </c>
      <c r="F564" s="76">
        <f>VLOOKUP(A564,'[4]Full history'!$A$2:$C$2616,3,FALSE)</f>
        <v>894.61300000000006</v>
      </c>
    </row>
    <row r="565" spans="1:6" x14ac:dyDescent="0.3">
      <c r="A565" s="75">
        <v>42761</v>
      </c>
      <c r="B565" s="76">
        <v>2270.8941240132349</v>
      </c>
      <c r="C565" s="76">
        <v>103.9611</v>
      </c>
      <c r="D565" s="76">
        <v>138.95859999999999</v>
      </c>
      <c r="E565" s="76">
        <v>22.88</v>
      </c>
      <c r="F565" s="76">
        <f>VLOOKUP(A565,'[4]Full history'!$A$2:$C$2616,3,FALSE)</f>
        <v>913.2704</v>
      </c>
    </row>
    <row r="566" spans="1:6" x14ac:dyDescent="0.3">
      <c r="A566" s="75">
        <v>42762</v>
      </c>
      <c r="B566" s="76">
        <v>2270.935757072175</v>
      </c>
      <c r="C566" s="76">
        <v>104.0771</v>
      </c>
      <c r="D566" s="76">
        <v>138.73560000000001</v>
      </c>
      <c r="E566" s="76">
        <v>22.92</v>
      </c>
      <c r="F566" s="76">
        <f>VLOOKUP(A566,'[4]Full history'!$A$2:$C$2616,3,FALSE)</f>
        <v>918.71609999999998</v>
      </c>
    </row>
    <row r="567" spans="1:6" x14ac:dyDescent="0.3">
      <c r="A567" s="75">
        <v>42765</v>
      </c>
      <c r="B567" s="76">
        <v>2271.0606585388136</v>
      </c>
      <c r="C567" s="76">
        <v>104.0513</v>
      </c>
      <c r="D567" s="76">
        <v>137.7962</v>
      </c>
      <c r="E567" s="76">
        <v>23.04</v>
      </c>
      <c r="F567" s="76">
        <f>VLOOKUP(A567,'[4]Full history'!$A$2:$C$2616,3,FALSE)</f>
        <v>919.85580000000004</v>
      </c>
    </row>
    <row r="568" spans="1:6" x14ac:dyDescent="0.3">
      <c r="A568" s="75">
        <v>42766</v>
      </c>
      <c r="B568" s="76">
        <v>2271.1022946508865</v>
      </c>
      <c r="C568" s="76">
        <v>104.27030000000001</v>
      </c>
      <c r="D568" s="76">
        <v>137.91370000000001</v>
      </c>
      <c r="E568" s="76">
        <v>23.34</v>
      </c>
      <c r="F568" s="76">
        <f>VLOOKUP(A568,'[4]Full history'!$A$2:$C$2616,3,FALSE)</f>
        <v>951.40679999999998</v>
      </c>
    </row>
    <row r="569" spans="1:6" x14ac:dyDescent="0.3">
      <c r="A569" s="75">
        <v>42767</v>
      </c>
      <c r="B569" s="76">
        <v>2271.1376229088037</v>
      </c>
      <c r="C569" s="76">
        <v>104.0874</v>
      </c>
      <c r="D569" s="76">
        <v>137.90190000000001</v>
      </c>
      <c r="E569" s="76">
        <v>23.28</v>
      </c>
      <c r="F569" s="76">
        <f>VLOOKUP(A569,'[4]Full history'!$A$2:$C$2616,3,FALSE)</f>
        <v>974.69209999999998</v>
      </c>
    </row>
    <row r="570" spans="1:6" x14ac:dyDescent="0.3">
      <c r="A570" s="75">
        <v>42768</v>
      </c>
      <c r="B570" s="76">
        <v>2271.1792604318903</v>
      </c>
      <c r="C570" s="76">
        <v>104.152</v>
      </c>
      <c r="D570" s="76">
        <v>137.9958</v>
      </c>
      <c r="E570" s="76">
        <v>23.4</v>
      </c>
      <c r="F570" s="76">
        <f>VLOOKUP(A570,'[4]Full history'!$A$2:$C$2616,3,FALSE)</f>
        <v>1002.0828</v>
      </c>
    </row>
    <row r="571" spans="1:6" x14ac:dyDescent="0.3">
      <c r="A571" s="75">
        <v>42769</v>
      </c>
      <c r="B571" s="76">
        <v>2271.2208987183312</v>
      </c>
      <c r="C571" s="76">
        <v>104.1778</v>
      </c>
      <c r="D571" s="76">
        <v>139.04079999999999</v>
      </c>
      <c r="E571" s="76">
        <v>23.48</v>
      </c>
      <c r="F571" s="76">
        <f>VLOOKUP(A571,'[4]Full history'!$A$2:$C$2616,3,FALSE)</f>
        <v>1012.3416999999999</v>
      </c>
    </row>
    <row r="572" spans="1:6" x14ac:dyDescent="0.3">
      <c r="A572" s="75">
        <v>42772</v>
      </c>
      <c r="B572" s="76">
        <v>2271.3458158677604</v>
      </c>
      <c r="C572" s="76">
        <v>104.5005</v>
      </c>
      <c r="D572" s="76">
        <v>138.71209999999999</v>
      </c>
      <c r="E572" s="76">
        <v>23.8</v>
      </c>
      <c r="F572" s="76">
        <f>VLOOKUP(A572,'[4]Full history'!$A$2:$C$2616,3,FALSE)</f>
        <v>1024.1605999999999</v>
      </c>
    </row>
    <row r="573" spans="1:6" x14ac:dyDescent="0.3">
      <c r="A573" s="75">
        <v>42773</v>
      </c>
      <c r="B573" s="76">
        <v>2271.3874572077179</v>
      </c>
      <c r="C573" s="76">
        <v>104.6683</v>
      </c>
      <c r="D573" s="76">
        <v>138.7003</v>
      </c>
      <c r="E573" s="76">
        <v>23.74</v>
      </c>
      <c r="F573" s="76">
        <f>VLOOKUP(A573,'[4]Full history'!$A$2:$C$2616,3,FALSE)</f>
        <v>1049.4422999999999</v>
      </c>
    </row>
    <row r="574" spans="1:6" x14ac:dyDescent="0.3">
      <c r="A574" s="75">
        <v>42774</v>
      </c>
      <c r="B574" s="76">
        <v>2271.4290993110999</v>
      </c>
      <c r="C574" s="76">
        <v>104.95229999999999</v>
      </c>
      <c r="D574" s="76">
        <v>138.85300000000001</v>
      </c>
      <c r="E574" s="76">
        <v>23.88</v>
      </c>
      <c r="F574" s="76">
        <f>VLOOKUP(A574,'[4]Full history'!$A$2:$C$2616,3,FALSE)</f>
        <v>1054.1886999999999</v>
      </c>
    </row>
    <row r="575" spans="1:6" x14ac:dyDescent="0.3">
      <c r="A575" s="75">
        <v>42775</v>
      </c>
      <c r="B575" s="76">
        <v>2271.4707421779203</v>
      </c>
      <c r="C575" s="76">
        <v>104.6683</v>
      </c>
      <c r="D575" s="76">
        <v>139.7688</v>
      </c>
      <c r="E575" s="76">
        <v>23.72</v>
      </c>
      <c r="F575" s="76">
        <f>VLOOKUP(A575,'[4]Full history'!$A$2:$C$2616,3,FALSE)</f>
        <v>973.96199999999999</v>
      </c>
    </row>
    <row r="576" spans="1:6" x14ac:dyDescent="0.3">
      <c r="A576" s="75">
        <v>42776</v>
      </c>
      <c r="B576" s="76">
        <v>2271.5123858081934</v>
      </c>
      <c r="C576" s="76">
        <v>104.6425</v>
      </c>
      <c r="D576" s="76">
        <v>140.35589999999999</v>
      </c>
      <c r="E576" s="76">
        <v>23.78</v>
      </c>
      <c r="F576" s="76">
        <f>VLOOKUP(A576,'[4]Full history'!$A$2:$C$2616,3,FALSE)</f>
        <v>992.90039999999999</v>
      </c>
    </row>
    <row r="577" spans="1:6" x14ac:dyDescent="0.3">
      <c r="A577" s="75">
        <v>42779</v>
      </c>
      <c r="B577" s="76">
        <v>2271.6373189894125</v>
      </c>
      <c r="C577" s="76">
        <v>104.52630000000001</v>
      </c>
      <c r="D577" s="76">
        <v>141.06030000000001</v>
      </c>
      <c r="E577" s="76">
        <v>23.62</v>
      </c>
      <c r="F577" s="76">
        <f>VLOOKUP(A577,'[4]Full history'!$A$2:$C$2616,3,FALSE)</f>
        <v>997.74540000000002</v>
      </c>
    </row>
    <row r="578" spans="1:6" x14ac:dyDescent="0.3">
      <c r="A578" s="75">
        <v>42780</v>
      </c>
      <c r="B578" s="76">
        <v>2271.6789656735937</v>
      </c>
      <c r="C578" s="76">
        <v>104.3069</v>
      </c>
      <c r="D578" s="76">
        <v>141.577</v>
      </c>
      <c r="E578" s="76">
        <v>23.64</v>
      </c>
      <c r="F578" s="76">
        <f>VLOOKUP(A578,'[4]Full history'!$A$2:$C$2616,3,FALSE)</f>
        <v>1006.4228000000001</v>
      </c>
    </row>
    <row r="579" spans="1:6" x14ac:dyDescent="0.3">
      <c r="A579" s="75">
        <v>42781</v>
      </c>
      <c r="B579" s="76">
        <v>2271.7206131212974</v>
      </c>
      <c r="C579" s="76">
        <v>104.139</v>
      </c>
      <c r="D579" s="76">
        <v>142.3519</v>
      </c>
      <c r="E579" s="76">
        <v>23.74</v>
      </c>
      <c r="F579" s="76">
        <f>VLOOKUP(A579,'[4]Full history'!$A$2:$C$2616,3,FALSE)</f>
        <v>1014.7112</v>
      </c>
    </row>
    <row r="580" spans="1:6" x14ac:dyDescent="0.3">
      <c r="A580" s="75">
        <v>42782</v>
      </c>
      <c r="B580" s="76">
        <v>2271.7622613325379</v>
      </c>
      <c r="C580" s="76">
        <v>104.3327</v>
      </c>
      <c r="D580" s="76">
        <v>142.2227</v>
      </c>
      <c r="E580" s="76">
        <v>23.86</v>
      </c>
      <c r="F580" s="76">
        <f>VLOOKUP(A580,'[4]Full history'!$A$2:$C$2616,3,FALSE)</f>
        <v>1037.5829000000001</v>
      </c>
    </row>
    <row r="581" spans="1:6" x14ac:dyDescent="0.3">
      <c r="A581" s="75">
        <v>42783</v>
      </c>
      <c r="B581" s="76">
        <v>2271.8039103073288</v>
      </c>
      <c r="C581" s="76">
        <v>104.578</v>
      </c>
      <c r="D581" s="76">
        <v>142.4341</v>
      </c>
      <c r="E581" s="76">
        <v>23.78</v>
      </c>
      <c r="F581" s="76">
        <f>VLOOKUP(A581,'[4]Full history'!$A$2:$C$2616,3,FALSE)</f>
        <v>1060.7284</v>
      </c>
    </row>
    <row r="582" spans="1:6" x14ac:dyDescent="0.3">
      <c r="A582" s="75">
        <v>42787</v>
      </c>
      <c r="B582" s="76">
        <v>2271.9705092607514</v>
      </c>
      <c r="C582" s="76">
        <v>104.5651</v>
      </c>
      <c r="D582" s="76">
        <v>143.27940000000001</v>
      </c>
      <c r="E582" s="76">
        <v>23.8</v>
      </c>
      <c r="F582" s="76">
        <f>VLOOKUP(A582,'[4]Full history'!$A$2:$C$2616,3,FALSE)</f>
        <v>1117.8616999999999</v>
      </c>
    </row>
    <row r="583" spans="1:6" x14ac:dyDescent="0.3">
      <c r="A583" s="75">
        <v>42788</v>
      </c>
      <c r="B583" s="76">
        <v>2272.012162053421</v>
      </c>
      <c r="C583" s="76">
        <v>104.6296</v>
      </c>
      <c r="D583" s="76">
        <v>143.0916</v>
      </c>
      <c r="E583" s="76">
        <v>23.82</v>
      </c>
      <c r="F583" s="76">
        <f>VLOOKUP(A583,'[4]Full history'!$A$2:$C$2616,3,FALSE)</f>
        <v>1138.5705</v>
      </c>
    </row>
    <row r="584" spans="1:6" x14ac:dyDescent="0.3">
      <c r="A584" s="75">
        <v>42789</v>
      </c>
      <c r="B584" s="76">
        <v>2272.053815609725</v>
      </c>
      <c r="C584" s="76">
        <v>104.8232</v>
      </c>
      <c r="D584" s="76">
        <v>142.98589999999999</v>
      </c>
      <c r="E584" s="76">
        <v>24.06</v>
      </c>
      <c r="F584" s="76">
        <f>VLOOKUP(A584,'[4]Full history'!$A$2:$C$2616,3,FALSE)</f>
        <v>1165.1105</v>
      </c>
    </row>
    <row r="585" spans="1:6" x14ac:dyDescent="0.3">
      <c r="A585" s="75">
        <v>42790</v>
      </c>
      <c r="B585" s="76">
        <v>2272.0954699296776</v>
      </c>
      <c r="C585" s="76">
        <v>105.2105</v>
      </c>
      <c r="D585" s="76">
        <v>143.22069999999999</v>
      </c>
      <c r="E585" s="76">
        <v>24.18</v>
      </c>
      <c r="F585" s="76">
        <f>VLOOKUP(A585,'[4]Full history'!$A$2:$C$2616,3,FALSE)</f>
        <v>1166.3001999999999</v>
      </c>
    </row>
    <row r="586" spans="1:6" x14ac:dyDescent="0.3">
      <c r="A586" s="75">
        <v>42793</v>
      </c>
      <c r="B586" s="76">
        <v>2272.2204351805235</v>
      </c>
      <c r="C586" s="76">
        <v>104.9911</v>
      </c>
      <c r="D586" s="76">
        <v>143.5378</v>
      </c>
      <c r="E586" s="76">
        <v>24.08</v>
      </c>
      <c r="F586" s="76">
        <f>VLOOKUP(A586,'[4]Full history'!$A$2:$C$2616,3,FALSE)</f>
        <v>1191.0983000000001</v>
      </c>
    </row>
    <row r="587" spans="1:6" x14ac:dyDescent="0.3">
      <c r="A587" s="75">
        <v>42794</v>
      </c>
      <c r="B587" s="76">
        <v>2272.2620925551682</v>
      </c>
      <c r="C587" s="76">
        <v>104.9136</v>
      </c>
      <c r="D587" s="76">
        <v>143.0094</v>
      </c>
      <c r="E587" s="76">
        <v>24.08</v>
      </c>
      <c r="F587" s="76">
        <f>VLOOKUP(A587,'[4]Full history'!$A$2:$C$2616,3,FALSE)</f>
        <v>1195.0956000000001</v>
      </c>
    </row>
    <row r="588" spans="1:6" x14ac:dyDescent="0.3">
      <c r="A588" s="75">
        <v>42795</v>
      </c>
      <c r="B588" s="76">
        <v>2272.2980700383005</v>
      </c>
      <c r="C588" s="76">
        <v>104.4855</v>
      </c>
      <c r="D588" s="76">
        <v>144.935</v>
      </c>
      <c r="E588" s="76">
        <v>24.08</v>
      </c>
      <c r="F588" s="76">
        <f>VLOOKUP(A588,'[4]Full history'!$A$2:$C$2616,3,FALSE)</f>
        <v>1223.2828999999999</v>
      </c>
    </row>
    <row r="589" spans="1:6" x14ac:dyDescent="0.3">
      <c r="A589" s="75">
        <v>42796</v>
      </c>
      <c r="B589" s="76">
        <v>2272.3397288362507</v>
      </c>
      <c r="C589" s="76">
        <v>104.2915</v>
      </c>
      <c r="D589" s="76">
        <v>144.00739999999999</v>
      </c>
      <c r="E589" s="76">
        <v>23.78</v>
      </c>
      <c r="F589" s="76">
        <f>VLOOKUP(A589,'[4]Full history'!$A$2:$C$2616,3,FALSE)</f>
        <v>1268.8823</v>
      </c>
    </row>
    <row r="590" spans="1:6" x14ac:dyDescent="0.3">
      <c r="A590" s="75">
        <v>42797</v>
      </c>
      <c r="B590" s="76">
        <v>2272.381388397946</v>
      </c>
      <c r="C590" s="76">
        <v>104.3691</v>
      </c>
      <c r="D590" s="76">
        <v>144.12479999999999</v>
      </c>
      <c r="E590" s="76">
        <v>23.76</v>
      </c>
      <c r="F590" s="76">
        <f>VLOOKUP(A590,'[4]Full history'!$A$2:$C$2616,3,FALSE)</f>
        <v>1279.0644</v>
      </c>
    </row>
    <row r="591" spans="1:6" x14ac:dyDescent="0.3">
      <c r="A591" s="75">
        <v>42800</v>
      </c>
      <c r="B591" s="76">
        <v>2272.5063693743077</v>
      </c>
      <c r="C591" s="76">
        <v>104.3044</v>
      </c>
      <c r="D591" s="76">
        <v>143.56120000000001</v>
      </c>
      <c r="E591" s="76">
        <v>23.6</v>
      </c>
      <c r="F591" s="76">
        <f>VLOOKUP(A591,'[4]Full history'!$A$2:$C$2616,3,FALSE)</f>
        <v>1278.2185999999999</v>
      </c>
    </row>
    <row r="592" spans="1:6" x14ac:dyDescent="0.3">
      <c r="A592" s="75">
        <v>42801</v>
      </c>
      <c r="B592" s="76">
        <v>2272.5480319910794</v>
      </c>
      <c r="C592" s="76">
        <v>104.1104</v>
      </c>
      <c r="D592" s="76">
        <v>143.10329999999999</v>
      </c>
      <c r="E592" s="76">
        <v>23.42</v>
      </c>
      <c r="F592" s="76">
        <f>VLOOKUP(A592,'[4]Full history'!$A$2:$C$2616,3,FALSE)</f>
        <v>1242.3715999999999</v>
      </c>
    </row>
    <row r="593" spans="1:6" x14ac:dyDescent="0.3">
      <c r="A593" s="75">
        <v>42802</v>
      </c>
      <c r="B593" s="76">
        <v>2272.5896953716656</v>
      </c>
      <c r="C593" s="76">
        <v>103.8646</v>
      </c>
      <c r="D593" s="76">
        <v>142.70410000000001</v>
      </c>
      <c r="E593" s="76">
        <v>23.26</v>
      </c>
      <c r="F593" s="76">
        <f>VLOOKUP(A593,'[4]Full history'!$A$2:$C$2616,3,FALSE)</f>
        <v>1165.604</v>
      </c>
    </row>
    <row r="594" spans="1:6" x14ac:dyDescent="0.3">
      <c r="A594" s="75">
        <v>42803</v>
      </c>
      <c r="B594" s="76">
        <v>2272.6313595160805</v>
      </c>
      <c r="C594" s="76">
        <v>103.54130000000001</v>
      </c>
      <c r="D594" s="76">
        <v>142.77459999999999</v>
      </c>
      <c r="E594" s="76">
        <v>23.14</v>
      </c>
      <c r="F594" s="76">
        <f>VLOOKUP(A594,'[4]Full history'!$A$2:$C$2616,3,FALSE)</f>
        <v>1199.9953</v>
      </c>
    </row>
    <row r="595" spans="1:6" x14ac:dyDescent="0.3">
      <c r="A595" s="75">
        <v>42804</v>
      </c>
      <c r="B595" s="76">
        <v>2272.6730244243381</v>
      </c>
      <c r="C595" s="76">
        <v>103.7482</v>
      </c>
      <c r="D595" s="76">
        <v>143.2912</v>
      </c>
      <c r="E595" s="76">
        <v>23.18</v>
      </c>
      <c r="F595" s="76">
        <f>VLOOKUP(A595,'[4]Full history'!$A$2:$C$2616,3,FALSE)</f>
        <v>1285.7952</v>
      </c>
    </row>
    <row r="596" spans="1:6" x14ac:dyDescent="0.3">
      <c r="A596" s="75">
        <v>42807</v>
      </c>
      <c r="B596" s="76">
        <v>2272.7980214406812</v>
      </c>
      <c r="C596" s="76">
        <v>103.54130000000001</v>
      </c>
      <c r="D596" s="76">
        <v>143.39689999999999</v>
      </c>
      <c r="E596" s="76">
        <v>23.18</v>
      </c>
      <c r="F596" s="76">
        <f>VLOOKUP(A596,'[4]Full history'!$A$2:$C$2616,3,FALSE)</f>
        <v>1238.8579999999999</v>
      </c>
    </row>
    <row r="597" spans="1:6" x14ac:dyDescent="0.3">
      <c r="A597" s="75">
        <v>42808</v>
      </c>
      <c r="B597" s="76">
        <v>2272.8396894044072</v>
      </c>
      <c r="C597" s="76">
        <v>103.5283</v>
      </c>
      <c r="D597" s="76">
        <v>142.8802</v>
      </c>
      <c r="E597" s="76">
        <v>23.08</v>
      </c>
      <c r="F597" s="76">
        <f>VLOOKUP(A597,'[4]Full history'!$A$2:$C$2616,3,FALSE)</f>
        <v>1249.8918000000001</v>
      </c>
    </row>
    <row r="598" spans="1:6" x14ac:dyDescent="0.3">
      <c r="A598" s="75">
        <v>42809</v>
      </c>
      <c r="B598" s="76">
        <v>2272.881358132046</v>
      </c>
      <c r="C598" s="76">
        <v>104.1751</v>
      </c>
      <c r="D598" s="76">
        <v>144.17179999999999</v>
      </c>
      <c r="E598" s="76">
        <v>23.48</v>
      </c>
      <c r="F598" s="76">
        <f>VLOOKUP(A598,'[4]Full history'!$A$2:$C$2616,3,FALSE)</f>
        <v>1248.6027999999999</v>
      </c>
    </row>
    <row r="599" spans="1:6" x14ac:dyDescent="0.3">
      <c r="A599" s="75">
        <v>42810</v>
      </c>
      <c r="B599" s="76">
        <v>2272.9230276236117</v>
      </c>
      <c r="C599" s="76">
        <v>104.01990000000001</v>
      </c>
      <c r="D599" s="76">
        <v>143.9957</v>
      </c>
      <c r="E599" s="76">
        <v>23.62</v>
      </c>
      <c r="F599" s="76">
        <f>VLOOKUP(A599,'[4]Full history'!$A$2:$C$2616,3,FALSE)</f>
        <v>1186.4323999999999</v>
      </c>
    </row>
    <row r="600" spans="1:6" x14ac:dyDescent="0.3">
      <c r="A600" s="75">
        <v>42811</v>
      </c>
      <c r="B600" s="76">
        <v>2272.9804820668101</v>
      </c>
      <c r="C600" s="76">
        <v>104.2268</v>
      </c>
      <c r="D600" s="76">
        <v>143.9135</v>
      </c>
      <c r="E600" s="76">
        <v>23.64</v>
      </c>
      <c r="F600" s="76">
        <f>VLOOKUP(A600,'[4]Full history'!$A$2:$C$2616,3,FALSE)</f>
        <v>1124.8444999999999</v>
      </c>
    </row>
    <row r="601" spans="1:6" x14ac:dyDescent="0.3">
      <c r="A601" s="75">
        <v>42814</v>
      </c>
      <c r="B601" s="76">
        <v>2273.1528497533668</v>
      </c>
      <c r="C601" s="76">
        <v>104.4389</v>
      </c>
      <c r="D601" s="76">
        <v>143.56319999999999</v>
      </c>
      <c r="E601" s="76">
        <v>23.762599999999999</v>
      </c>
      <c r="F601" s="76">
        <f>VLOOKUP(A601,'[4]Full history'!$A$2:$C$2616,3,FALSE)</f>
        <v>1033.8978</v>
      </c>
    </row>
    <row r="602" spans="1:6" x14ac:dyDescent="0.3">
      <c r="A602" s="75">
        <v>42815</v>
      </c>
      <c r="B602" s="76">
        <v>2273.210310005958</v>
      </c>
      <c r="C602" s="76">
        <v>104.6795</v>
      </c>
      <c r="D602" s="76">
        <v>141.5652</v>
      </c>
      <c r="E602" s="76">
        <v>23.96</v>
      </c>
      <c r="F602" s="76">
        <f>VLOOKUP(A602,'[4]Full history'!$A$2:$C$2616,3,FALSE)</f>
        <v>1109.8465000000001</v>
      </c>
    </row>
    <row r="603" spans="1:6" x14ac:dyDescent="0.3">
      <c r="A603" s="75">
        <v>42816</v>
      </c>
      <c r="B603" s="76">
        <v>2273.2677717110168</v>
      </c>
      <c r="C603" s="76">
        <v>104.8218</v>
      </c>
      <c r="D603" s="76">
        <v>141.75309999999999</v>
      </c>
      <c r="E603" s="76">
        <v>24.04</v>
      </c>
      <c r="F603" s="76">
        <f>VLOOKUP(A603,'[4]Full history'!$A$2:$C$2616,3,FALSE)</f>
        <v>1013.9559</v>
      </c>
    </row>
    <row r="604" spans="1:6" x14ac:dyDescent="0.3">
      <c r="A604" s="75">
        <v>42817</v>
      </c>
      <c r="B604" s="76">
        <v>2273.3252348685796</v>
      </c>
      <c r="C604" s="76">
        <v>104.7701</v>
      </c>
      <c r="D604" s="76">
        <v>141.70609999999999</v>
      </c>
      <c r="E604" s="76">
        <v>23.98</v>
      </c>
      <c r="F604" s="76">
        <f>VLOOKUP(A604,'[4]Full history'!$A$2:$C$2616,3,FALSE)</f>
        <v>1039.1890000000001</v>
      </c>
    </row>
    <row r="605" spans="1:6" x14ac:dyDescent="0.3">
      <c r="A605" s="75">
        <v>42818</v>
      </c>
      <c r="B605" s="76">
        <v>2273.3826994786832</v>
      </c>
      <c r="C605" s="76">
        <v>104.74420000000001</v>
      </c>
      <c r="D605" s="76">
        <v>141.72020000000001</v>
      </c>
      <c r="E605" s="76">
        <v>24.02</v>
      </c>
      <c r="F605" s="76">
        <f>VLOOKUP(A605,'[4]Full history'!$A$2:$C$2616,3,FALSE)</f>
        <v>977.9162</v>
      </c>
    </row>
    <row r="606" spans="1:6" x14ac:dyDescent="0.3">
      <c r="A606" s="75">
        <v>42821</v>
      </c>
      <c r="B606" s="76">
        <v>2273.5550976667269</v>
      </c>
      <c r="C606" s="76">
        <v>104.9641</v>
      </c>
      <c r="D606" s="76">
        <v>141.55510000000001</v>
      </c>
      <c r="E606" s="76">
        <v>24.16</v>
      </c>
      <c r="F606" s="76">
        <f>VLOOKUP(A606,'[4]Full history'!$A$2:$C$2616,3,FALSE)</f>
        <v>1013.751</v>
      </c>
    </row>
    <row r="607" spans="1:6" x14ac:dyDescent="0.3">
      <c r="A607" s="75">
        <v>42822</v>
      </c>
      <c r="B607" s="76">
        <v>2273.6125680872515</v>
      </c>
      <c r="C607" s="76">
        <v>104.7701</v>
      </c>
      <c r="D607" s="76">
        <v>142.54580000000001</v>
      </c>
      <c r="E607" s="76">
        <v>24.08</v>
      </c>
      <c r="F607" s="76">
        <f>VLOOKUP(A607,'[4]Full history'!$A$2:$C$2616,3,FALSE)</f>
        <v>1024.0169000000001</v>
      </c>
    </row>
    <row r="608" spans="1:6" x14ac:dyDescent="0.3">
      <c r="A608" s="75">
        <v>42823</v>
      </c>
      <c r="B608" s="76">
        <v>2273.6700399605006</v>
      </c>
      <c r="C608" s="76">
        <v>104.977</v>
      </c>
      <c r="D608" s="76">
        <v>142.80529999999999</v>
      </c>
      <c r="E608" s="76">
        <v>24.14</v>
      </c>
      <c r="F608" s="76">
        <f>VLOOKUP(A608,'[4]Full history'!$A$2:$C$2616,3,FALSE)</f>
        <v>1039.2554</v>
      </c>
    </row>
    <row r="609" spans="1:6" x14ac:dyDescent="0.3">
      <c r="A609" s="75">
        <v>42824</v>
      </c>
      <c r="B609" s="76">
        <v>2273.7275132865107</v>
      </c>
      <c r="C609" s="76">
        <v>104.80889999999999</v>
      </c>
      <c r="D609" s="76">
        <v>143.33600000000001</v>
      </c>
      <c r="E609" s="76">
        <v>23.94</v>
      </c>
      <c r="F609" s="76">
        <f>VLOOKUP(A609,'[4]Full history'!$A$2:$C$2616,3,FALSE)</f>
        <v>1029.7433000000001</v>
      </c>
    </row>
    <row r="610" spans="1:6" x14ac:dyDescent="0.3">
      <c r="A610" s="75">
        <v>42825</v>
      </c>
      <c r="B610" s="76">
        <v>2273.7849880653189</v>
      </c>
      <c r="C610" s="76">
        <v>104.87350000000001</v>
      </c>
      <c r="D610" s="76">
        <v>143.0883</v>
      </c>
      <c r="E610" s="76">
        <v>24.02</v>
      </c>
      <c r="F610" s="76">
        <f>VLOOKUP(A610,'[4]Full history'!$A$2:$C$2616,3,FALSE)</f>
        <v>1079.2815000000001</v>
      </c>
    </row>
    <row r="611" spans="1:6" x14ac:dyDescent="0.3">
      <c r="A611" s="75">
        <v>42828</v>
      </c>
      <c r="B611" s="76">
        <v>2273.9403633728366</v>
      </c>
      <c r="C611" s="76">
        <v>105.2533</v>
      </c>
      <c r="D611" s="76">
        <v>142.7345</v>
      </c>
      <c r="E611" s="76">
        <v>24.14</v>
      </c>
      <c r="F611" s="76">
        <f>VLOOKUP(A611,'[4]Full history'!$A$2:$C$2616,3,FALSE)</f>
        <v>1150.1159</v>
      </c>
    </row>
    <row r="612" spans="1:6" x14ac:dyDescent="0.3">
      <c r="A612" s="75">
        <v>42829</v>
      </c>
      <c r="B612" s="76">
        <v>2273.9978435320218</v>
      </c>
      <c r="C612" s="76">
        <v>105.1366</v>
      </c>
      <c r="D612" s="76">
        <v>142.80529999999999</v>
      </c>
      <c r="E612" s="76">
        <v>24.18</v>
      </c>
      <c r="F612" s="76">
        <f>VLOOKUP(A612,'[4]Full history'!$A$2:$C$2616,3,FALSE)</f>
        <v>1139.8296</v>
      </c>
    </row>
    <row r="613" spans="1:6" x14ac:dyDescent="0.3">
      <c r="A613" s="75">
        <v>42830</v>
      </c>
      <c r="B613" s="76">
        <v>2274.0553251441779</v>
      </c>
      <c r="C613" s="76">
        <v>105.2274</v>
      </c>
      <c r="D613" s="76">
        <v>142.22739999999999</v>
      </c>
      <c r="E613" s="76">
        <v>24.2</v>
      </c>
      <c r="F613" s="76">
        <f>VLOOKUP(A613,'[4]Full history'!$A$2:$C$2616,3,FALSE)</f>
        <v>1131.4212</v>
      </c>
    </row>
    <row r="614" spans="1:6" x14ac:dyDescent="0.3">
      <c r="A614" s="75">
        <v>42831</v>
      </c>
      <c r="B614" s="76">
        <v>2274.1128082093414</v>
      </c>
      <c r="C614" s="76">
        <v>105.2663</v>
      </c>
      <c r="D614" s="76">
        <v>142.6755</v>
      </c>
      <c r="E614" s="76">
        <v>24.1</v>
      </c>
      <c r="F614" s="76">
        <f>VLOOKUP(A614,'[4]Full history'!$A$2:$C$2616,3,FALSE)</f>
        <v>1185.2448999999999</v>
      </c>
    </row>
    <row r="615" spans="1:6" x14ac:dyDescent="0.3">
      <c r="A615" s="75">
        <v>42832</v>
      </c>
      <c r="B615" s="76">
        <v>2274.1702927275492</v>
      </c>
      <c r="C615" s="76">
        <v>105.0329</v>
      </c>
      <c r="D615" s="76">
        <v>142.5694</v>
      </c>
      <c r="E615" s="76">
        <v>24.16</v>
      </c>
      <c r="F615" s="76">
        <f>VLOOKUP(A615,'[4]Full history'!$A$2:$C$2616,3,FALSE)</f>
        <v>1198.1848</v>
      </c>
    </row>
    <row r="616" spans="1:6" x14ac:dyDescent="0.3">
      <c r="A616" s="75">
        <v>42835</v>
      </c>
      <c r="B616" s="76">
        <v>2274.3427506414141</v>
      </c>
      <c r="C616" s="76">
        <v>105.1366</v>
      </c>
      <c r="D616" s="76">
        <v>142.74629999999999</v>
      </c>
      <c r="E616" s="76">
        <v>24.16</v>
      </c>
      <c r="F616" s="76">
        <f>VLOOKUP(A616,'[4]Full history'!$A$2:$C$2616,3,FALSE)</f>
        <v>1208.1211000000001</v>
      </c>
    </row>
    <row r="617" spans="1:6" x14ac:dyDescent="0.3">
      <c r="A617" s="75">
        <v>42836</v>
      </c>
      <c r="B617" s="76">
        <v>2274.4002409720556</v>
      </c>
      <c r="C617" s="76">
        <v>105.47369999999999</v>
      </c>
      <c r="D617" s="76">
        <v>142.69909999999999</v>
      </c>
      <c r="E617" s="76">
        <v>24.48</v>
      </c>
      <c r="F617" s="76">
        <f>VLOOKUP(A617,'[4]Full history'!$A$2:$C$2616,3,FALSE)</f>
        <v>1221.2953</v>
      </c>
    </row>
    <row r="618" spans="1:6" x14ac:dyDescent="0.3">
      <c r="A618" s="75">
        <v>42837</v>
      </c>
      <c r="B618" s="76">
        <v>2274.4577327559246</v>
      </c>
      <c r="C618" s="76">
        <v>105.7199</v>
      </c>
      <c r="D618" s="76">
        <v>141.96789999999999</v>
      </c>
      <c r="E618" s="76">
        <v>24.68</v>
      </c>
      <c r="F618" s="76">
        <f>VLOOKUP(A618,'[4]Full history'!$A$2:$C$2616,3,FALSE)</f>
        <v>1216.5101999999999</v>
      </c>
    </row>
    <row r="619" spans="1:6" x14ac:dyDescent="0.3">
      <c r="A619" s="75">
        <v>42838</v>
      </c>
      <c r="B619" s="76">
        <v>2274.5152259930583</v>
      </c>
      <c r="C619" s="76">
        <v>105.8755</v>
      </c>
      <c r="D619" s="76">
        <v>141.00069999999999</v>
      </c>
      <c r="E619" s="76">
        <v>24.8</v>
      </c>
      <c r="F619" s="76">
        <f>VLOOKUP(A619,'[4]Full history'!$A$2:$C$2616,3,FALSE)</f>
        <v>1172.3477</v>
      </c>
    </row>
    <row r="620" spans="1:6" x14ac:dyDescent="0.3">
      <c r="A620" s="75">
        <v>42842</v>
      </c>
      <c r="B620" s="76">
        <v>2274.7452047547977</v>
      </c>
      <c r="C620" s="76">
        <v>105.8107</v>
      </c>
      <c r="D620" s="76">
        <v>142.22739999999999</v>
      </c>
      <c r="E620" s="76">
        <v>24.7</v>
      </c>
      <c r="F620" s="76">
        <f>VLOOKUP(A620,'[4]Full history'!$A$2:$C$2616,3,FALSE)</f>
        <v>1192.0118</v>
      </c>
    </row>
    <row r="621" spans="1:6" x14ac:dyDescent="0.3">
      <c r="A621" s="75">
        <v>42843</v>
      </c>
      <c r="B621" s="76">
        <v>2274.8027052585849</v>
      </c>
      <c r="C621" s="76">
        <v>106.1866</v>
      </c>
      <c r="D621" s="76">
        <v>141.92070000000001</v>
      </c>
      <c r="E621" s="76">
        <v>24.82</v>
      </c>
      <c r="F621" s="76">
        <f>VLOOKUP(A621,'[4]Full history'!$A$2:$C$2616,3,FALSE)</f>
        <v>1202.2707</v>
      </c>
    </row>
    <row r="622" spans="1:6" x14ac:dyDescent="0.3">
      <c r="A622" s="75">
        <v>42844</v>
      </c>
      <c r="B622" s="76">
        <v>2274.8602072158569</v>
      </c>
      <c r="C622" s="76">
        <v>105.99209999999999</v>
      </c>
      <c r="D622" s="76">
        <v>141.80279999999999</v>
      </c>
      <c r="E622" s="76">
        <v>24.62</v>
      </c>
      <c r="F622" s="76">
        <f>VLOOKUP(A622,'[4]Full history'!$A$2:$C$2616,3,FALSE)</f>
        <v>1205.6726000000001</v>
      </c>
    </row>
    <row r="623" spans="1:6" x14ac:dyDescent="0.3">
      <c r="A623" s="75">
        <v>42845</v>
      </c>
      <c r="B623" s="76">
        <v>2274.9177106266507</v>
      </c>
      <c r="C623" s="76">
        <v>105.8496</v>
      </c>
      <c r="D623" s="76">
        <v>142.97040000000001</v>
      </c>
      <c r="E623" s="76">
        <v>24.66</v>
      </c>
      <c r="F623" s="76">
        <f>VLOOKUP(A623,'[4]Full history'!$A$2:$C$2616,3,FALSE)</f>
        <v>1230.7982999999999</v>
      </c>
    </row>
    <row r="624" spans="1:6" x14ac:dyDescent="0.3">
      <c r="A624" s="75">
        <v>42846</v>
      </c>
      <c r="B624" s="76">
        <v>2274.9752154910029</v>
      </c>
      <c r="C624" s="76">
        <v>105.8755</v>
      </c>
      <c r="D624" s="76">
        <v>142.5104</v>
      </c>
      <c r="E624" s="76">
        <v>24.74</v>
      </c>
      <c r="F624" s="76">
        <f>VLOOKUP(A624,'[4]Full history'!$A$2:$C$2616,3,FALSE)</f>
        <v>1242.6168</v>
      </c>
    </row>
    <row r="625" spans="1:6" x14ac:dyDescent="0.3">
      <c r="A625" s="75">
        <v>42849</v>
      </c>
      <c r="B625" s="76">
        <v>2275.147734444844</v>
      </c>
      <c r="C625" s="76">
        <v>105.7329</v>
      </c>
      <c r="D625" s="76">
        <v>144.02010000000001</v>
      </c>
      <c r="E625" s="76">
        <v>24.58</v>
      </c>
      <c r="F625" s="76">
        <f>VLOOKUP(A625,'[4]Full history'!$A$2:$C$2616,3,FALSE)</f>
        <v>1255.8036999999999</v>
      </c>
    </row>
    <row r="626" spans="1:6" x14ac:dyDescent="0.3">
      <c r="A626" s="75">
        <v>42850</v>
      </c>
      <c r="B626" s="76">
        <v>2275.2052451236868</v>
      </c>
      <c r="C626" s="76">
        <v>105.4088</v>
      </c>
      <c r="D626" s="76">
        <v>144.91640000000001</v>
      </c>
      <c r="E626" s="76">
        <v>24.32</v>
      </c>
      <c r="F626" s="76">
        <f>VLOOKUP(A626,'[4]Full history'!$A$2:$C$2616,3,FALSE)</f>
        <v>1280.4825000000001</v>
      </c>
    </row>
    <row r="627" spans="1:6" x14ac:dyDescent="0.3">
      <c r="A627" s="75">
        <v>42851</v>
      </c>
      <c r="B627" s="76">
        <v>2275.2627572562719</v>
      </c>
      <c r="C627" s="76">
        <v>105.5125</v>
      </c>
      <c r="D627" s="76">
        <v>144.95179999999999</v>
      </c>
      <c r="E627" s="76">
        <v>24.44</v>
      </c>
      <c r="F627" s="76">
        <f>VLOOKUP(A627,'[4]Full history'!$A$2:$C$2616,3,FALSE)</f>
        <v>1303.0373</v>
      </c>
    </row>
    <row r="628" spans="1:6" x14ac:dyDescent="0.3">
      <c r="A628" s="75">
        <v>42852</v>
      </c>
      <c r="B628" s="76">
        <v>2275.3202708426361</v>
      </c>
      <c r="C628" s="76">
        <v>105.5903</v>
      </c>
      <c r="D628" s="76">
        <v>145.0934</v>
      </c>
      <c r="E628" s="76">
        <v>24.36</v>
      </c>
      <c r="F628" s="76">
        <f>VLOOKUP(A628,'[4]Full history'!$A$2:$C$2616,3,FALSE)</f>
        <v>1333.2493999999999</v>
      </c>
    </row>
    <row r="629" spans="1:6" x14ac:dyDescent="0.3">
      <c r="A629" s="75">
        <v>42853</v>
      </c>
      <c r="B629" s="76">
        <v>2275.3777858828157</v>
      </c>
      <c r="C629" s="76">
        <v>105.70699999999999</v>
      </c>
      <c r="D629" s="76">
        <v>144.60980000000001</v>
      </c>
      <c r="E629" s="76">
        <v>24.42</v>
      </c>
      <c r="F629" s="76">
        <f>VLOOKUP(A629,'[4]Full history'!$A$2:$C$2616,3,FALSE)</f>
        <v>1317.0907</v>
      </c>
    </row>
    <row r="630" spans="1:6" x14ac:dyDescent="0.3">
      <c r="A630" s="75">
        <v>42856</v>
      </c>
      <c r="B630" s="76">
        <v>2275.5351661796722</v>
      </c>
      <c r="C630" s="76">
        <v>105.5098</v>
      </c>
      <c r="D630" s="76">
        <v>144.9872</v>
      </c>
      <c r="E630" s="76">
        <v>24.18</v>
      </c>
      <c r="F630" s="76">
        <f>VLOOKUP(A630,'[4]Full history'!$A$2:$C$2616,3,FALSE)</f>
        <v>1448.9431</v>
      </c>
    </row>
    <row r="631" spans="1:6" x14ac:dyDescent="0.3">
      <c r="A631" s="75">
        <v>42857</v>
      </c>
      <c r="B631" s="76">
        <v>2275.5926866519285</v>
      </c>
      <c r="C631" s="76">
        <v>105.6917</v>
      </c>
      <c r="D631" s="76">
        <v>144.9872</v>
      </c>
      <c r="E631" s="76">
        <v>24.2</v>
      </c>
      <c r="F631" s="76">
        <f>VLOOKUP(A631,'[4]Full history'!$A$2:$C$2616,3,FALSE)</f>
        <v>1441.1686999999999</v>
      </c>
    </row>
    <row r="632" spans="1:6" x14ac:dyDescent="0.3">
      <c r="A632" s="75">
        <v>42858</v>
      </c>
      <c r="B632" s="76">
        <v>2275.6502085781744</v>
      </c>
      <c r="C632" s="76">
        <v>105.5748</v>
      </c>
      <c r="D632" s="76">
        <v>144.63339999999999</v>
      </c>
      <c r="E632" s="76">
        <v>23.84</v>
      </c>
      <c r="F632" s="76">
        <f>VLOOKUP(A632,'[4]Full history'!$A$2:$C$2616,3,FALSE)</f>
        <v>1501.1648</v>
      </c>
    </row>
    <row r="633" spans="1:6" x14ac:dyDescent="0.3">
      <c r="A633" s="75">
        <v>42859</v>
      </c>
      <c r="B633" s="76">
        <v>2275.7077319584469</v>
      </c>
      <c r="C633" s="76">
        <v>105.4579</v>
      </c>
      <c r="D633" s="76">
        <v>144.73949999999999</v>
      </c>
      <c r="E633" s="76">
        <v>23.62</v>
      </c>
      <c r="F633" s="76">
        <f>VLOOKUP(A633,'[4]Full history'!$A$2:$C$2616,3,FALSE)</f>
        <v>1534.4024999999999</v>
      </c>
    </row>
    <row r="634" spans="1:6" x14ac:dyDescent="0.3">
      <c r="A634" s="75">
        <v>42860</v>
      </c>
      <c r="B634" s="76">
        <v>2275.7652567927826</v>
      </c>
      <c r="C634" s="76">
        <v>105.5228</v>
      </c>
      <c r="D634" s="76">
        <v>145.459</v>
      </c>
      <c r="E634" s="76">
        <v>23.64</v>
      </c>
      <c r="F634" s="76">
        <f>VLOOKUP(A634,'[4]Full history'!$A$2:$C$2616,3,FALSE)</f>
        <v>1519.8381999999999</v>
      </c>
    </row>
    <row r="635" spans="1:6" x14ac:dyDescent="0.3">
      <c r="A635" s="75">
        <v>42863</v>
      </c>
      <c r="B635" s="76">
        <v>2275.9378356580892</v>
      </c>
      <c r="C635" s="76">
        <v>105.34099999999999</v>
      </c>
      <c r="D635" s="76">
        <v>145.23490000000001</v>
      </c>
      <c r="E635" s="76">
        <v>23.6</v>
      </c>
      <c r="F635" s="76">
        <f>VLOOKUP(A635,'[4]Full history'!$A$2:$C$2616,3,FALSE)</f>
        <v>1623.1165000000001</v>
      </c>
    </row>
    <row r="636" spans="1:6" x14ac:dyDescent="0.3">
      <c r="A636" s="75">
        <v>42864</v>
      </c>
      <c r="B636" s="76">
        <v>2275.995366308935</v>
      </c>
      <c r="C636" s="76">
        <v>105.289</v>
      </c>
      <c r="D636" s="76">
        <v>145.18770000000001</v>
      </c>
      <c r="E636" s="76">
        <v>23.46</v>
      </c>
      <c r="F636" s="76">
        <f>VLOOKUP(A636,'[4]Full history'!$A$2:$C$2616,3,FALSE)</f>
        <v>1747.4013</v>
      </c>
    </row>
    <row r="637" spans="1:6" x14ac:dyDescent="0.3">
      <c r="A637" s="75">
        <v>42865</v>
      </c>
      <c r="B637" s="76">
        <v>2276.0528984140278</v>
      </c>
      <c r="C637" s="76">
        <v>105.276</v>
      </c>
      <c r="D637" s="76">
        <v>145.50620000000001</v>
      </c>
      <c r="E637" s="76">
        <v>23.48</v>
      </c>
      <c r="F637" s="76">
        <f>VLOOKUP(A637,'[4]Full history'!$A$2:$C$2616,3,FALSE)</f>
        <v>1773.6777</v>
      </c>
    </row>
    <row r="638" spans="1:6" x14ac:dyDescent="0.3">
      <c r="A638" s="75">
        <v>42866</v>
      </c>
      <c r="B638" s="76">
        <v>2276.1104319734045</v>
      </c>
      <c r="C638" s="76">
        <v>105.354</v>
      </c>
      <c r="D638" s="76">
        <v>145.08160000000001</v>
      </c>
      <c r="E638" s="76">
        <v>23.54</v>
      </c>
      <c r="F638" s="76">
        <f>VLOOKUP(A638,'[4]Full history'!$A$2:$C$2616,3,FALSE)</f>
        <v>1838.9905000000001</v>
      </c>
    </row>
    <row r="639" spans="1:6" x14ac:dyDescent="0.3">
      <c r="A639" s="75">
        <v>42867</v>
      </c>
      <c r="B639" s="76">
        <v>2276.1679669871019</v>
      </c>
      <c r="C639" s="76">
        <v>105.6657</v>
      </c>
      <c r="D639" s="76">
        <v>144.79849999999999</v>
      </c>
      <c r="E639" s="76">
        <v>23.62</v>
      </c>
      <c r="F639" s="76">
        <f>VLOOKUP(A639,'[4]Full history'!$A$2:$C$2616,3,FALSE)</f>
        <v>1679.3376000000001</v>
      </c>
    </row>
    <row r="640" spans="1:6" x14ac:dyDescent="0.3">
      <c r="A640" s="75">
        <v>42870</v>
      </c>
      <c r="B640" s="76">
        <v>2276.3405763912651</v>
      </c>
      <c r="C640" s="76">
        <v>105.6397</v>
      </c>
      <c r="D640" s="76">
        <v>145.57689999999999</v>
      </c>
      <c r="E640" s="76">
        <v>23.7</v>
      </c>
      <c r="F640" s="76">
        <f>VLOOKUP(A640,'[4]Full history'!$A$2:$C$2616,3,FALSE)</f>
        <v>1715.6632999999999</v>
      </c>
    </row>
    <row r="641" spans="1:6" x14ac:dyDescent="0.3">
      <c r="A641" s="75">
        <v>42871</v>
      </c>
      <c r="B641" s="76">
        <v>2276.3981172225017</v>
      </c>
      <c r="C641" s="76">
        <v>105.7436</v>
      </c>
      <c r="D641" s="76">
        <v>145.49440000000001</v>
      </c>
      <c r="E641" s="76">
        <v>23.78</v>
      </c>
      <c r="F641" s="76">
        <f>VLOOKUP(A641,'[4]Full history'!$A$2:$C$2616,3,FALSE)</f>
        <v>1775.9155000000001</v>
      </c>
    </row>
    <row r="642" spans="1:6" x14ac:dyDescent="0.3">
      <c r="A642" s="75">
        <v>42872</v>
      </c>
      <c r="B642" s="76">
        <v>2276.4556595082427</v>
      </c>
      <c r="C642" s="76">
        <v>106.3152</v>
      </c>
      <c r="D642" s="76">
        <v>142.876</v>
      </c>
      <c r="E642" s="76">
        <v>24.24</v>
      </c>
      <c r="F642" s="76">
        <f>VLOOKUP(A642,'[4]Full history'!$A$2:$C$2616,3,FALSE)</f>
        <v>1816.9078</v>
      </c>
    </row>
    <row r="643" spans="1:6" x14ac:dyDescent="0.3">
      <c r="A643" s="75">
        <v>42873</v>
      </c>
      <c r="B643" s="76">
        <v>2276.5132032485249</v>
      </c>
      <c r="C643" s="76">
        <v>106.2242</v>
      </c>
      <c r="D643" s="76">
        <v>143.3006</v>
      </c>
      <c r="E643" s="76">
        <v>24.04</v>
      </c>
      <c r="F643" s="76">
        <f>VLOOKUP(A643,'[4]Full history'!$A$2:$C$2616,3,FALSE)</f>
        <v>1861.7569000000001</v>
      </c>
    </row>
    <row r="644" spans="1:6" x14ac:dyDescent="0.3">
      <c r="A644" s="75">
        <v>42874</v>
      </c>
      <c r="B644" s="76">
        <v>2276.5707484433847</v>
      </c>
      <c r="C644" s="76">
        <v>106.28919999999999</v>
      </c>
      <c r="D644" s="76">
        <v>144.32669999999999</v>
      </c>
      <c r="E644" s="76">
        <v>24.16</v>
      </c>
      <c r="F644" s="76">
        <f>VLOOKUP(A644,'[4]Full history'!$A$2:$C$2616,3,FALSE)</f>
        <v>1929.5739000000001</v>
      </c>
    </row>
    <row r="645" spans="1:6" x14ac:dyDescent="0.3">
      <c r="A645" s="75">
        <v>42877</v>
      </c>
      <c r="B645" s="76">
        <v>2276.7433883918084</v>
      </c>
      <c r="C645" s="76">
        <v>106.1982</v>
      </c>
      <c r="D645" s="76">
        <v>145.0934</v>
      </c>
      <c r="E645" s="76">
        <v>24.24</v>
      </c>
      <c r="F645" s="76">
        <f>VLOOKUP(A645,'[4]Full history'!$A$2:$C$2616,3,FALSE)</f>
        <v>2138.788</v>
      </c>
    </row>
    <row r="646" spans="1:6" x14ac:dyDescent="0.3">
      <c r="A646" s="75">
        <v>42878</v>
      </c>
      <c r="B646" s="76">
        <v>2276.8009394052374</v>
      </c>
      <c r="C646" s="76">
        <v>105.9774</v>
      </c>
      <c r="D646" s="76">
        <v>145.34100000000001</v>
      </c>
      <c r="E646" s="76">
        <v>24.1</v>
      </c>
      <c r="F646" s="76">
        <f>VLOOKUP(A646,'[4]Full history'!$A$2:$C$2616,3,FALSE)</f>
        <v>2237.2584000000002</v>
      </c>
    </row>
    <row r="647" spans="1:6" x14ac:dyDescent="0.3">
      <c r="A647" s="75">
        <v>42879</v>
      </c>
      <c r="B647" s="76">
        <v>2276.8584918734282</v>
      </c>
      <c r="C647" s="76">
        <v>106.1982</v>
      </c>
      <c r="D647" s="76">
        <v>145.76560000000001</v>
      </c>
      <c r="E647" s="76">
        <v>24.2</v>
      </c>
      <c r="F647" s="76">
        <f>VLOOKUP(A647,'[4]Full history'!$A$2:$C$2616,3,FALSE)</f>
        <v>2469.8220999999999</v>
      </c>
    </row>
    <row r="648" spans="1:6" x14ac:dyDescent="0.3">
      <c r="A648" s="75">
        <v>42880</v>
      </c>
      <c r="B648" s="76">
        <v>2276.9160457964172</v>
      </c>
      <c r="C648" s="76">
        <v>106.1982</v>
      </c>
      <c r="D648" s="76">
        <v>146.37889999999999</v>
      </c>
      <c r="E648" s="76">
        <v>24.18</v>
      </c>
      <c r="F648" s="76">
        <f>VLOOKUP(A648,'[4]Full history'!$A$2:$C$2616,3,FALSE)</f>
        <v>2409.2372</v>
      </c>
    </row>
    <row r="649" spans="1:6" x14ac:dyDescent="0.3">
      <c r="A649" s="75">
        <v>42881</v>
      </c>
      <c r="B649" s="76">
        <v>2276.9736011742416</v>
      </c>
      <c r="C649" s="76">
        <v>106.25020000000001</v>
      </c>
      <c r="D649" s="76">
        <v>146.3554</v>
      </c>
      <c r="E649" s="76">
        <v>24.38</v>
      </c>
      <c r="F649" s="76">
        <f>VLOOKUP(A649,'[4]Full history'!$A$2:$C$2616,3,FALSE)</f>
        <v>2283.2862</v>
      </c>
    </row>
    <row r="650" spans="1:6" x14ac:dyDescent="0.3">
      <c r="A650" s="75">
        <v>42885</v>
      </c>
      <c r="B650" s="76">
        <v>2277.2038285050271</v>
      </c>
      <c r="C650" s="76">
        <v>106.4061</v>
      </c>
      <c r="D650" s="76">
        <v>146.11949999999999</v>
      </c>
      <c r="E650" s="76">
        <v>24.28</v>
      </c>
      <c r="F650" s="76">
        <f>VLOOKUP(A650,'[4]Full history'!$A$2:$C$2616,3,FALSE)</f>
        <v>2245.3393999999998</v>
      </c>
    </row>
    <row r="651" spans="1:6" x14ac:dyDescent="0.3">
      <c r="A651" s="75">
        <v>42886</v>
      </c>
      <c r="B651" s="76">
        <v>2277.261391157359</v>
      </c>
      <c r="C651" s="76">
        <v>106.458</v>
      </c>
      <c r="D651" s="76">
        <v>146.07230000000001</v>
      </c>
      <c r="E651" s="76">
        <v>24.4</v>
      </c>
      <c r="F651" s="76">
        <f>VLOOKUP(A651,'[4]Full history'!$A$2:$C$2616,3,FALSE)</f>
        <v>2300.1259</v>
      </c>
    </row>
    <row r="652" spans="1:6" x14ac:dyDescent="0.3">
      <c r="A652" s="75">
        <v>42887</v>
      </c>
      <c r="B652" s="76">
        <v>2277.3138946838776</v>
      </c>
      <c r="C652" s="76">
        <v>106.48690000000001</v>
      </c>
      <c r="D652" s="76">
        <v>147.42859999999999</v>
      </c>
      <c r="E652" s="76">
        <v>24.42</v>
      </c>
      <c r="F652" s="76">
        <f>VLOOKUP(A652,'[4]Full history'!$A$2:$C$2616,3,FALSE)</f>
        <v>2387.98</v>
      </c>
    </row>
    <row r="653" spans="1:6" x14ac:dyDescent="0.3">
      <c r="A653" s="75">
        <v>42888</v>
      </c>
      <c r="B653" s="76">
        <v>2277.3714601184379</v>
      </c>
      <c r="C653" s="76">
        <v>106.8383</v>
      </c>
      <c r="D653" s="76">
        <v>147.91220000000001</v>
      </c>
      <c r="E653" s="76">
        <v>24.58</v>
      </c>
      <c r="F653" s="76">
        <f>VLOOKUP(A653,'[4]Full history'!$A$2:$C$2616,3,FALSE)</f>
        <v>2419.7957000000001</v>
      </c>
    </row>
    <row r="654" spans="1:6" x14ac:dyDescent="0.3">
      <c r="A654" s="75">
        <v>42891</v>
      </c>
      <c r="B654" s="76">
        <v>2277.5441607874968</v>
      </c>
      <c r="C654" s="76">
        <v>106.6691</v>
      </c>
      <c r="D654" s="76">
        <v>147.7235</v>
      </c>
      <c r="E654" s="76">
        <v>24.62</v>
      </c>
      <c r="F654" s="76">
        <f>VLOOKUP(A654,'[4]Full history'!$A$2:$C$2616,3,FALSE)</f>
        <v>2637.2465999999999</v>
      </c>
    </row>
    <row r="655" spans="1:6" x14ac:dyDescent="0.3">
      <c r="A655" s="75">
        <v>42892</v>
      </c>
      <c r="B655" s="76">
        <v>2277.6017320426722</v>
      </c>
      <c r="C655" s="76">
        <v>106.8644</v>
      </c>
      <c r="D655" s="76">
        <v>147.34610000000001</v>
      </c>
      <c r="E655" s="76">
        <v>24.9</v>
      </c>
      <c r="F655" s="76">
        <f>VLOOKUP(A655,'[4]Full history'!$A$2:$C$2616,3,FALSE)</f>
        <v>2854.8787000000002</v>
      </c>
    </row>
    <row r="656" spans="1:6" x14ac:dyDescent="0.3">
      <c r="A656" s="75">
        <v>42893</v>
      </c>
      <c r="B656" s="76">
        <v>2277.659304753121</v>
      </c>
      <c r="C656" s="76">
        <v>106.7212</v>
      </c>
      <c r="D656" s="76">
        <v>147.5112</v>
      </c>
      <c r="E656" s="76">
        <v>24.78</v>
      </c>
      <c r="F656" s="76">
        <f>VLOOKUP(A656,'[4]Full history'!$A$2:$C$2616,3,FALSE)</f>
        <v>2778.7426</v>
      </c>
    </row>
    <row r="657" spans="1:6" x14ac:dyDescent="0.3">
      <c r="A657" s="75">
        <v>42894</v>
      </c>
      <c r="B657" s="76">
        <v>2277.71687891888</v>
      </c>
      <c r="C657" s="76">
        <v>106.6431</v>
      </c>
      <c r="D657" s="76">
        <v>147.77070000000001</v>
      </c>
      <c r="E657" s="76">
        <v>24.6</v>
      </c>
      <c r="F657" s="76">
        <f>VLOOKUP(A657,'[4]Full history'!$A$2:$C$2616,3,FALSE)</f>
        <v>2755.0079999999998</v>
      </c>
    </row>
    <row r="658" spans="1:6" x14ac:dyDescent="0.3">
      <c r="A658" s="75">
        <v>42895</v>
      </c>
      <c r="B658" s="76">
        <v>2277.774454539986</v>
      </c>
      <c r="C658" s="76">
        <v>106.55200000000001</v>
      </c>
      <c r="D658" s="76">
        <v>147.65270000000001</v>
      </c>
      <c r="E658" s="76">
        <v>24.4</v>
      </c>
      <c r="F658" s="76">
        <f>VLOOKUP(A658,'[4]Full history'!$A$2:$C$2616,3,FALSE)</f>
        <v>2841.9578000000001</v>
      </c>
    </row>
    <row r="659" spans="1:6" x14ac:dyDescent="0.3">
      <c r="A659" s="75">
        <v>42898</v>
      </c>
      <c r="B659" s="76">
        <v>2277.9471857694552</v>
      </c>
      <c r="C659" s="76">
        <v>106.52589999999999</v>
      </c>
      <c r="D659" s="76">
        <v>147.62909999999999</v>
      </c>
      <c r="E659" s="76">
        <v>24.34</v>
      </c>
      <c r="F659" s="76">
        <f>VLOOKUP(A659,'[4]Full history'!$A$2:$C$2616,3,FALSE)</f>
        <v>2539.8825999999999</v>
      </c>
    </row>
    <row r="660" spans="1:6" x14ac:dyDescent="0.3">
      <c r="A660" s="75">
        <v>42899</v>
      </c>
      <c r="B660" s="76">
        <v>2278.0047672122068</v>
      </c>
      <c r="C660" s="76">
        <v>106.55200000000001</v>
      </c>
      <c r="D660" s="76">
        <v>148.3604</v>
      </c>
      <c r="E660" s="76">
        <v>24.38</v>
      </c>
      <c r="F660" s="76">
        <f>VLOOKUP(A660,'[4]Full history'!$A$2:$C$2616,3,FALSE)</f>
        <v>2714.8152</v>
      </c>
    </row>
    <row r="661" spans="1:6" x14ac:dyDescent="0.3">
      <c r="A661" s="75">
        <v>42900</v>
      </c>
      <c r="B661" s="76">
        <v>2278.0623501104892</v>
      </c>
      <c r="C661" s="76">
        <v>106.94240000000001</v>
      </c>
      <c r="D661" s="76">
        <v>148.1481</v>
      </c>
      <c r="E661" s="76">
        <v>24.24</v>
      </c>
      <c r="F661" s="76">
        <f>VLOOKUP(A661,'[4]Full history'!$A$2:$C$2616,3,FALSE)</f>
        <v>2546.7800000000002</v>
      </c>
    </row>
    <row r="662" spans="1:6" x14ac:dyDescent="0.3">
      <c r="A662" s="75">
        <v>42901</v>
      </c>
      <c r="B662" s="76">
        <v>2278.1199344643392</v>
      </c>
      <c r="C662" s="76">
        <v>106.8253</v>
      </c>
      <c r="D662" s="76">
        <v>147.81780000000001</v>
      </c>
      <c r="E662" s="76">
        <v>24.14</v>
      </c>
      <c r="F662" s="76">
        <f>VLOOKUP(A662,'[4]Full history'!$A$2:$C$2616,3,FALSE)</f>
        <v>2331.8850000000002</v>
      </c>
    </row>
    <row r="663" spans="1:6" x14ac:dyDescent="0.3">
      <c r="A663" s="75">
        <v>42902</v>
      </c>
      <c r="B663" s="76">
        <v>2278.1933405511163</v>
      </c>
      <c r="C663" s="76">
        <v>106.94240000000001</v>
      </c>
      <c r="D663" s="76">
        <v>147.7235</v>
      </c>
      <c r="E663" s="76">
        <v>24.14</v>
      </c>
      <c r="F663" s="76">
        <f>VLOOKUP(A663,'[4]Full history'!$A$2:$C$2616,3,FALSE)</f>
        <v>2514.6867000000002</v>
      </c>
    </row>
    <row r="664" spans="1:6" x14ac:dyDescent="0.3">
      <c r="A664" s="75">
        <v>42905</v>
      </c>
      <c r="B664" s="76">
        <v>2278.4135659073695</v>
      </c>
      <c r="C664" s="76">
        <v>106.7863</v>
      </c>
      <c r="D664" s="76">
        <v>148.9265</v>
      </c>
      <c r="E664" s="76">
        <v>23.96</v>
      </c>
      <c r="F664" s="76">
        <f>VLOOKUP(A664,'[4]Full history'!$A$2:$C$2616,3,FALSE)</f>
        <v>2554.7195000000002</v>
      </c>
    </row>
    <row r="665" spans="1:6" x14ac:dyDescent="0.3">
      <c r="A665" s="75">
        <v>42906</v>
      </c>
      <c r="B665" s="76">
        <v>2278.4869814556041</v>
      </c>
      <c r="C665" s="76">
        <v>106.94240000000001</v>
      </c>
      <c r="D665" s="76">
        <v>147.91220000000001</v>
      </c>
      <c r="E665" s="76">
        <v>23.9</v>
      </c>
      <c r="F665" s="76">
        <f>VLOOKUP(A665,'[4]Full history'!$A$2:$C$2616,3,FALSE)</f>
        <v>2767.0457999999999</v>
      </c>
    </row>
    <row r="666" spans="1:6" x14ac:dyDescent="0.3">
      <c r="A666" s="75">
        <v>42907</v>
      </c>
      <c r="B666" s="76">
        <v>2278.5603993694508</v>
      </c>
      <c r="C666" s="76">
        <v>106.9945</v>
      </c>
      <c r="D666" s="76">
        <v>147.74119999999999</v>
      </c>
      <c r="E666" s="76">
        <v>23.96</v>
      </c>
      <c r="F666" s="76">
        <f>VLOOKUP(A666,'[4]Full history'!$A$2:$C$2616,3,FALSE)</f>
        <v>2663.7325000000001</v>
      </c>
    </row>
    <row r="667" spans="1:6" x14ac:dyDescent="0.3">
      <c r="A667" s="75">
        <v>42908</v>
      </c>
      <c r="B667" s="76">
        <v>2278.633819648986</v>
      </c>
      <c r="C667" s="76">
        <v>107.03360000000001</v>
      </c>
      <c r="D667" s="76">
        <v>147.8004</v>
      </c>
      <c r="E667" s="76">
        <v>24.06</v>
      </c>
      <c r="F667" s="76">
        <f>VLOOKUP(A667,'[4]Full history'!$A$2:$C$2616,3,FALSE)</f>
        <v>2692.8071</v>
      </c>
    </row>
    <row r="668" spans="1:6" x14ac:dyDescent="0.3">
      <c r="A668" s="75">
        <v>42909</v>
      </c>
      <c r="B668" s="76">
        <v>2278.7072422942856</v>
      </c>
      <c r="C668" s="76">
        <v>107.0596</v>
      </c>
      <c r="D668" s="76">
        <v>148.1677</v>
      </c>
      <c r="E668" s="76">
        <v>24.16</v>
      </c>
      <c r="F668" s="76">
        <f>VLOOKUP(A668,'[4]Full history'!$A$2:$C$2616,3,FALSE)</f>
        <v>2710.5421000000001</v>
      </c>
    </row>
    <row r="669" spans="1:6" x14ac:dyDescent="0.3">
      <c r="A669" s="75">
        <v>42912</v>
      </c>
      <c r="B669" s="76">
        <v>2278.9275173277074</v>
      </c>
      <c r="C669" s="76">
        <v>107.1767</v>
      </c>
      <c r="D669" s="76">
        <v>148.27440000000001</v>
      </c>
      <c r="E669" s="76">
        <v>23.92</v>
      </c>
      <c r="F669" s="76">
        <f>VLOOKUP(A669,'[4]Full history'!$A$2:$C$2616,3,FALSE)</f>
        <v>2337.1975000000002</v>
      </c>
    </row>
    <row r="670" spans="1:6" x14ac:dyDescent="0.3">
      <c r="A670" s="75">
        <v>42913</v>
      </c>
      <c r="B670" s="76">
        <v>2279.0009494365991</v>
      </c>
      <c r="C670" s="76">
        <v>106.81229999999999</v>
      </c>
      <c r="D670" s="76">
        <v>147.054</v>
      </c>
      <c r="E670" s="76">
        <v>24.04</v>
      </c>
      <c r="F670" s="76">
        <f>VLOOKUP(A670,'[4]Full history'!$A$2:$C$2616,3,FALSE)</f>
        <v>2407.5012000000002</v>
      </c>
    </row>
    <row r="671" spans="1:6" x14ac:dyDescent="0.3">
      <c r="A671" s="75">
        <v>42914</v>
      </c>
      <c r="B671" s="76">
        <v>2279.0743839116362</v>
      </c>
      <c r="C671" s="76">
        <v>106.81229999999999</v>
      </c>
      <c r="D671" s="76">
        <v>148.44030000000001</v>
      </c>
      <c r="E671" s="76">
        <v>24.06</v>
      </c>
      <c r="F671" s="76">
        <f>VLOOKUP(A671,'[4]Full history'!$A$2:$C$2616,3,FALSE)</f>
        <v>2559.5160999999998</v>
      </c>
    </row>
    <row r="672" spans="1:6" x14ac:dyDescent="0.3">
      <c r="A672" s="75">
        <v>42915</v>
      </c>
      <c r="B672" s="76">
        <v>2279.1478207528958</v>
      </c>
      <c r="C672" s="76">
        <v>106.59099999999999</v>
      </c>
      <c r="D672" s="76">
        <v>147.25540000000001</v>
      </c>
      <c r="E672" s="76">
        <v>23.92</v>
      </c>
      <c r="F672" s="76">
        <f>VLOOKUP(A672,'[4]Full history'!$A$2:$C$2616,3,FALSE)</f>
        <v>2571.9749000000002</v>
      </c>
    </row>
    <row r="673" spans="1:6" x14ac:dyDescent="0.3">
      <c r="A673" s="75">
        <v>42916</v>
      </c>
      <c r="B673" s="76">
        <v>2279.2212599604532</v>
      </c>
      <c r="C673" s="76">
        <v>106.5129</v>
      </c>
      <c r="D673" s="76">
        <v>147.45679999999999</v>
      </c>
      <c r="E673" s="76">
        <v>23.88</v>
      </c>
      <c r="F673" s="76">
        <f>VLOOKUP(A673,'[4]Full history'!$A$2:$C$2616,3,FALSE)</f>
        <v>2512.6271000000002</v>
      </c>
    </row>
    <row r="674" spans="1:6" x14ac:dyDescent="0.3">
      <c r="A674" s="75">
        <v>42919</v>
      </c>
      <c r="B674" s="76">
        <v>2279.4225911717494</v>
      </c>
      <c r="C674" s="76">
        <v>106.30419999999999</v>
      </c>
      <c r="D674" s="76">
        <v>147.81229999999999</v>
      </c>
      <c r="E674" s="76">
        <v>23.46</v>
      </c>
      <c r="F674" s="76">
        <f>VLOOKUP(A674,'[4]Full history'!$A$2:$C$2616,3,FALSE)</f>
        <v>2550.7224999999999</v>
      </c>
    </row>
    <row r="675" spans="1:6" x14ac:dyDescent="0.3">
      <c r="A675" s="75">
        <v>42921</v>
      </c>
      <c r="B675" s="76">
        <v>2279.5694872942918</v>
      </c>
      <c r="C675" s="76">
        <v>106.3694</v>
      </c>
      <c r="D675" s="76">
        <v>147.97819999999999</v>
      </c>
      <c r="E675" s="76">
        <v>23.58</v>
      </c>
      <c r="F675" s="76">
        <f>VLOOKUP(A675,'[4]Full history'!$A$2:$C$2616,3,FALSE)</f>
        <v>2617.4431</v>
      </c>
    </row>
    <row r="676" spans="1:6" x14ac:dyDescent="0.3">
      <c r="A676" s="75">
        <v>42922</v>
      </c>
      <c r="B676" s="76">
        <v>2279.6429400888824</v>
      </c>
      <c r="C676" s="76">
        <v>106.1216</v>
      </c>
      <c r="D676" s="76">
        <v>146.52080000000001</v>
      </c>
      <c r="E676" s="76">
        <v>23.54</v>
      </c>
      <c r="F676" s="76">
        <f>VLOOKUP(A676,'[4]Full history'!$A$2:$C$2616,3,FALSE)</f>
        <v>2599.7638999999999</v>
      </c>
    </row>
    <row r="677" spans="1:6" x14ac:dyDescent="0.3">
      <c r="A677" s="75">
        <v>42923</v>
      </c>
      <c r="B677" s="76">
        <v>2279.7163952502851</v>
      </c>
      <c r="C677" s="76">
        <v>106.0955</v>
      </c>
      <c r="D677" s="76">
        <v>147.53980000000001</v>
      </c>
      <c r="E677" s="76">
        <v>23.3</v>
      </c>
      <c r="F677" s="76">
        <f>VLOOKUP(A677,'[4]Full history'!$A$2:$C$2616,3,FALSE)</f>
        <v>2529.248</v>
      </c>
    </row>
    <row r="678" spans="1:6" x14ac:dyDescent="0.3">
      <c r="A678" s="75">
        <v>42926</v>
      </c>
      <c r="B678" s="76">
        <v>2279.9367678351591</v>
      </c>
      <c r="C678" s="76">
        <v>106.1477</v>
      </c>
      <c r="D678" s="76">
        <v>147.6464</v>
      </c>
      <c r="E678" s="76">
        <v>23.34</v>
      </c>
      <c r="F678" s="76">
        <f>VLOOKUP(A678,'[4]Full history'!$A$2:$C$2616,3,FALSE)</f>
        <v>2405.9207999999999</v>
      </c>
    </row>
    <row r="679" spans="1:6" x14ac:dyDescent="0.3">
      <c r="A679" s="75">
        <v>42927</v>
      </c>
      <c r="B679" s="76">
        <v>2280.0102324643449</v>
      </c>
      <c r="C679" s="76">
        <v>106.252</v>
      </c>
      <c r="D679" s="76">
        <v>147.61080000000001</v>
      </c>
      <c r="E679" s="76">
        <v>23.38</v>
      </c>
      <c r="F679" s="76">
        <f>VLOOKUP(A679,'[4]Full history'!$A$2:$C$2616,3,FALSE)</f>
        <v>2313.9034999999999</v>
      </c>
    </row>
    <row r="680" spans="1:6" x14ac:dyDescent="0.3">
      <c r="A680" s="75">
        <v>42928</v>
      </c>
      <c r="B680" s="76">
        <v>2280.0836994607243</v>
      </c>
      <c r="C680" s="76">
        <v>106.4999</v>
      </c>
      <c r="D680" s="76">
        <v>148.66540000000001</v>
      </c>
      <c r="E680" s="76">
        <v>23.46</v>
      </c>
      <c r="F680" s="76">
        <f>VLOOKUP(A680,'[4]Full history'!$A$2:$C$2616,3,FALSE)</f>
        <v>2400</v>
      </c>
    </row>
    <row r="681" spans="1:6" x14ac:dyDescent="0.3">
      <c r="A681" s="75">
        <v>42929</v>
      </c>
      <c r="B681" s="76">
        <v>2280.1571688243735</v>
      </c>
      <c r="C681" s="76">
        <v>106.4607</v>
      </c>
      <c r="D681" s="76">
        <v>148.9024</v>
      </c>
      <c r="E681" s="76">
        <v>23.42</v>
      </c>
      <c r="F681" s="76">
        <f>VLOOKUP(A681,'[4]Full history'!$A$2:$C$2616,3,FALSE)</f>
        <v>2337.75</v>
      </c>
    </row>
    <row r="682" spans="1:6" x14ac:dyDescent="0.3">
      <c r="A682" s="75">
        <v>42930</v>
      </c>
      <c r="B682" s="76">
        <v>2280.2306405553691</v>
      </c>
      <c r="C682" s="76">
        <v>106.4999</v>
      </c>
      <c r="D682" s="76">
        <v>149.5659</v>
      </c>
      <c r="E682" s="76">
        <v>23.62</v>
      </c>
      <c r="F682" s="76">
        <f>VLOOKUP(A682,'[4]Full history'!$A$2:$C$2616,3,FALSE)</f>
        <v>2199.4557</v>
      </c>
    </row>
    <row r="683" spans="1:6" x14ac:dyDescent="0.3">
      <c r="A683" s="75">
        <v>42933</v>
      </c>
      <c r="B683" s="76">
        <v>2280.4510628506227</v>
      </c>
      <c r="C683" s="76">
        <v>106.6434</v>
      </c>
      <c r="D683" s="76">
        <v>149.5659</v>
      </c>
      <c r="E683" s="76">
        <v>23.72</v>
      </c>
      <c r="F683" s="76">
        <f>VLOOKUP(A683,'[4]Full history'!$A$2:$C$2616,3,FALSE)</f>
        <v>2119.1379999999999</v>
      </c>
    </row>
    <row r="684" spans="1:6" x14ac:dyDescent="0.3">
      <c r="A684" s="75">
        <v>42934</v>
      </c>
      <c r="B684" s="76">
        <v>2280.5245440515369</v>
      </c>
      <c r="C684" s="76">
        <v>106.8912</v>
      </c>
      <c r="D684" s="76">
        <v>149.66069999999999</v>
      </c>
      <c r="E684" s="76">
        <v>23.9</v>
      </c>
      <c r="F684" s="76">
        <f>VLOOKUP(A684,'[4]Full history'!$A$2:$C$2616,3,FALSE)</f>
        <v>2356.4747000000002</v>
      </c>
    </row>
    <row r="685" spans="1:6" x14ac:dyDescent="0.3">
      <c r="A685" s="75">
        <v>42935</v>
      </c>
      <c r="B685" s="76">
        <v>2280.5980276201785</v>
      </c>
      <c r="C685" s="76">
        <v>106.9042</v>
      </c>
      <c r="D685" s="76">
        <v>150.5256</v>
      </c>
      <c r="E685" s="76">
        <v>23.86</v>
      </c>
      <c r="F685" s="76">
        <f>VLOOKUP(A685,'[4]Full history'!$A$2:$C$2616,3,FALSE)</f>
        <v>2229.4650999999999</v>
      </c>
    </row>
    <row r="686" spans="1:6" x14ac:dyDescent="0.3">
      <c r="A686" s="75">
        <v>42936</v>
      </c>
      <c r="B686" s="76">
        <v>2280.6715135566242</v>
      </c>
      <c r="C686" s="76">
        <v>106.96939999999999</v>
      </c>
      <c r="D686" s="76">
        <v>150.62039999999999</v>
      </c>
      <c r="E686" s="76">
        <v>23.9</v>
      </c>
      <c r="F686" s="76">
        <f>VLOOKUP(A686,'[4]Full history'!$A$2:$C$2616,3,FALSE)</f>
        <v>2651.8236000000002</v>
      </c>
    </row>
    <row r="687" spans="1:6" x14ac:dyDescent="0.3">
      <c r="A687" s="75">
        <v>42937</v>
      </c>
      <c r="B687" s="76">
        <v>2280.7450018609497</v>
      </c>
      <c r="C687" s="76">
        <v>107.0868</v>
      </c>
      <c r="D687" s="76">
        <v>150.41900000000001</v>
      </c>
      <c r="E687" s="76">
        <v>24.12</v>
      </c>
      <c r="F687" s="76">
        <f>VLOOKUP(A687,'[4]Full history'!$A$2:$C$2616,3,FALSE)</f>
        <v>2628.8163</v>
      </c>
    </row>
    <row r="688" spans="1:6" x14ac:dyDescent="0.3">
      <c r="A688" s="75">
        <v>42940</v>
      </c>
      <c r="B688" s="76">
        <v>2280.9654738777963</v>
      </c>
      <c r="C688" s="76">
        <v>107.0347</v>
      </c>
      <c r="D688" s="76">
        <v>150.4308</v>
      </c>
      <c r="E688" s="76">
        <v>24.16</v>
      </c>
      <c r="F688" s="76">
        <f>VLOOKUP(A688,'[4]Full history'!$A$2:$C$2616,3,FALSE)</f>
        <v>2771.3229999999999</v>
      </c>
    </row>
    <row r="689" spans="1:6" x14ac:dyDescent="0.3">
      <c r="A689" s="75">
        <v>42941</v>
      </c>
      <c r="B689" s="76">
        <v>2281.0389716541767</v>
      </c>
      <c r="C689" s="76">
        <v>106.63030000000001</v>
      </c>
      <c r="D689" s="76">
        <v>150.92850000000001</v>
      </c>
      <c r="E689" s="76">
        <v>24.06</v>
      </c>
      <c r="F689" s="76">
        <f>VLOOKUP(A689,'[4]Full history'!$A$2:$C$2616,3,FALSE)</f>
        <v>2484.4128999999998</v>
      </c>
    </row>
    <row r="690" spans="1:6" x14ac:dyDescent="0.3">
      <c r="A690" s="75">
        <v>42942</v>
      </c>
      <c r="B690" s="76">
        <v>2281.1124717988191</v>
      </c>
      <c r="C690" s="76">
        <v>106.8912</v>
      </c>
      <c r="D690" s="76">
        <v>150.8218</v>
      </c>
      <c r="E690" s="76">
        <v>24.24</v>
      </c>
      <c r="F690" s="76">
        <f>VLOOKUP(A690,'[4]Full history'!$A$2:$C$2616,3,FALSE)</f>
        <v>2474.8208</v>
      </c>
    </row>
    <row r="691" spans="1:6" x14ac:dyDescent="0.3">
      <c r="A691" s="75">
        <v>42943</v>
      </c>
      <c r="B691" s="76">
        <v>2281.1859743117993</v>
      </c>
      <c r="C691" s="76">
        <v>106.7607</v>
      </c>
      <c r="D691" s="76">
        <v>150.56120000000001</v>
      </c>
      <c r="E691" s="76">
        <v>24.22</v>
      </c>
      <c r="F691" s="76">
        <f>VLOOKUP(A691,'[4]Full history'!$A$2:$C$2616,3,FALSE)</f>
        <v>2568.4447</v>
      </c>
    </row>
    <row r="692" spans="1:6" x14ac:dyDescent="0.3">
      <c r="A692" s="75">
        <v>42944</v>
      </c>
      <c r="B692" s="76">
        <v>2281.2594791931938</v>
      </c>
      <c r="C692" s="76">
        <v>106.9564</v>
      </c>
      <c r="D692" s="76">
        <v>150.31229999999999</v>
      </c>
      <c r="E692" s="76">
        <v>24.42</v>
      </c>
      <c r="F692" s="76">
        <f>VLOOKUP(A692,'[4]Full history'!$A$2:$C$2616,3,FALSE)</f>
        <v>2746.2882</v>
      </c>
    </row>
    <row r="693" spans="1:6" x14ac:dyDescent="0.3">
      <c r="A693" s="75">
        <v>42947</v>
      </c>
      <c r="B693" s="76">
        <v>2281.4800009428491</v>
      </c>
      <c r="C693" s="76">
        <v>106.9434</v>
      </c>
      <c r="D693" s="76">
        <v>150.2294</v>
      </c>
      <c r="E693" s="76">
        <v>24.44</v>
      </c>
      <c r="F693" s="76">
        <f>VLOOKUP(A693,'[4]Full history'!$A$2:$C$2616,3,FALSE)</f>
        <v>2841.2982000000002</v>
      </c>
    </row>
    <row r="694" spans="1:6" x14ac:dyDescent="0.3">
      <c r="A694" s="75">
        <v>42948</v>
      </c>
      <c r="B694" s="76">
        <v>2281.5478115984329</v>
      </c>
      <c r="C694" s="76">
        <v>107.1534</v>
      </c>
      <c r="D694" s="76">
        <v>150.53749999999999</v>
      </c>
      <c r="E694" s="76">
        <v>24.42</v>
      </c>
      <c r="F694" s="76">
        <f>VLOOKUP(A694,'[4]Full history'!$A$2:$C$2616,3,FALSE)</f>
        <v>2779.0747000000001</v>
      </c>
    </row>
    <row r="695" spans="1:6" x14ac:dyDescent="0.3">
      <c r="A695" s="75">
        <v>42949</v>
      </c>
      <c r="B695" s="76">
        <v>2281.6213281390287</v>
      </c>
      <c r="C695" s="76">
        <v>107.0881</v>
      </c>
      <c r="D695" s="76">
        <v>150.39529999999999</v>
      </c>
      <c r="E695" s="76">
        <v>24.34</v>
      </c>
      <c r="F695" s="76">
        <f>VLOOKUP(A695,'[4]Full history'!$A$2:$C$2616,3,FALSE)</f>
        <v>2705.0772999999999</v>
      </c>
    </row>
    <row r="696" spans="1:6" x14ac:dyDescent="0.3">
      <c r="A696" s="75">
        <v>42950</v>
      </c>
      <c r="B696" s="76">
        <v>2281.6948470484908</v>
      </c>
      <c r="C696" s="76">
        <v>107.3103</v>
      </c>
      <c r="D696" s="76">
        <v>150.05170000000001</v>
      </c>
      <c r="E696" s="76">
        <v>24.4</v>
      </c>
      <c r="F696" s="76">
        <f>VLOOKUP(A696,'[4]Full history'!$A$2:$C$2616,3,FALSE)</f>
        <v>2789.5518000000002</v>
      </c>
    </row>
    <row r="697" spans="1:6" x14ac:dyDescent="0.3">
      <c r="A697" s="75">
        <v>42951</v>
      </c>
      <c r="B697" s="76">
        <v>2281.7683683268956</v>
      </c>
      <c r="C697" s="76">
        <v>107.1404</v>
      </c>
      <c r="D697" s="76">
        <v>150.3716</v>
      </c>
      <c r="E697" s="76">
        <v>24.22</v>
      </c>
      <c r="F697" s="76">
        <f>VLOOKUP(A697,'[4]Full history'!$A$2:$C$2616,3,FALSE)</f>
        <v>2827.5137</v>
      </c>
    </row>
    <row r="698" spans="1:6" x14ac:dyDescent="0.3">
      <c r="A698" s="75">
        <v>42954</v>
      </c>
      <c r="B698" s="76">
        <v>2281.9889392691671</v>
      </c>
      <c r="C698" s="76">
        <v>107.17959999999999</v>
      </c>
      <c r="D698" s="76">
        <v>150.6678</v>
      </c>
      <c r="E698" s="76">
        <v>24.2</v>
      </c>
      <c r="F698" s="76">
        <f>VLOOKUP(A698,'[4]Full history'!$A$2:$C$2616,3,FALSE)</f>
        <v>3353.6966000000002</v>
      </c>
    </row>
    <row r="699" spans="1:6" x14ac:dyDescent="0.3">
      <c r="A699" s="75">
        <v>42955</v>
      </c>
      <c r="B699" s="76">
        <v>2282.0624700238768</v>
      </c>
      <c r="C699" s="76">
        <v>107.03579999999999</v>
      </c>
      <c r="D699" s="76">
        <v>150.25309999999999</v>
      </c>
      <c r="E699" s="76">
        <v>24.24</v>
      </c>
      <c r="F699" s="76">
        <f>VLOOKUP(A699,'[4]Full history'!$A$2:$C$2616,3,FALSE)</f>
        <v>3432.7883999999999</v>
      </c>
    </row>
    <row r="700" spans="1:6" x14ac:dyDescent="0.3">
      <c r="A700" s="75">
        <v>42956</v>
      </c>
      <c r="B700" s="76">
        <v>2282.1360031479107</v>
      </c>
      <c r="C700" s="76">
        <v>107.1142</v>
      </c>
      <c r="D700" s="76">
        <v>150.0872</v>
      </c>
      <c r="E700" s="76">
        <v>24.52</v>
      </c>
      <c r="F700" s="76">
        <f>VLOOKUP(A700,'[4]Full history'!$A$2:$C$2616,3,FALSE)</f>
        <v>3332.1633999999999</v>
      </c>
    </row>
    <row r="701" spans="1:6" x14ac:dyDescent="0.3">
      <c r="A701" s="75">
        <v>42957</v>
      </c>
      <c r="B701" s="76">
        <v>2282.2095386413453</v>
      </c>
      <c r="C701" s="76">
        <v>107.2711</v>
      </c>
      <c r="D701" s="76">
        <v>147.88339999999999</v>
      </c>
      <c r="E701" s="76">
        <v>24.72</v>
      </c>
      <c r="F701" s="76">
        <f>VLOOKUP(A701,'[4]Full history'!$A$2:$C$2616,3,FALSE)</f>
        <v>3414.7645000000002</v>
      </c>
    </row>
    <row r="702" spans="1:6" x14ac:dyDescent="0.3">
      <c r="A702" s="75">
        <v>42958</v>
      </c>
      <c r="B702" s="76">
        <v>2282.2830765042572</v>
      </c>
      <c r="C702" s="76">
        <v>107.3626</v>
      </c>
      <c r="D702" s="76">
        <v>148.1559</v>
      </c>
      <c r="E702" s="76">
        <v>24.82</v>
      </c>
      <c r="F702" s="76">
        <f>VLOOKUP(A702,'[4]Full history'!$A$2:$C$2616,3,FALSE)</f>
        <v>3539.8036999999999</v>
      </c>
    </row>
    <row r="703" spans="1:6" x14ac:dyDescent="0.3">
      <c r="A703" s="75">
        <v>42961</v>
      </c>
      <c r="B703" s="76">
        <v>2282.5036972016524</v>
      </c>
      <c r="C703" s="76">
        <v>107.2841</v>
      </c>
      <c r="D703" s="76">
        <v>149.67250000000001</v>
      </c>
      <c r="E703" s="76">
        <v>24.64</v>
      </c>
      <c r="F703" s="76">
        <f>VLOOKUP(A703,'[4]Full history'!$A$2:$C$2616,3,FALSE)</f>
        <v>4217.7604000000001</v>
      </c>
    </row>
    <row r="704" spans="1:6" x14ac:dyDescent="0.3">
      <c r="A704" s="75">
        <v>42962</v>
      </c>
      <c r="B704" s="76">
        <v>2282.5772445430066</v>
      </c>
      <c r="C704" s="76">
        <v>107.10120000000001</v>
      </c>
      <c r="D704" s="76">
        <v>149.53030000000001</v>
      </c>
      <c r="E704" s="76">
        <v>24.46</v>
      </c>
      <c r="F704" s="76">
        <f>VLOOKUP(A704,'[4]Full history'!$A$2:$C$2616,3,FALSE)</f>
        <v>4056.1302999999998</v>
      </c>
    </row>
    <row r="705" spans="1:6" x14ac:dyDescent="0.3">
      <c r="A705" s="75">
        <v>42963</v>
      </c>
      <c r="B705" s="76">
        <v>2282.6507942542198</v>
      </c>
      <c r="C705" s="76">
        <v>107.258</v>
      </c>
      <c r="D705" s="76">
        <v>149.80289999999999</v>
      </c>
      <c r="E705" s="76">
        <v>24.66</v>
      </c>
      <c r="F705" s="76">
        <f>VLOOKUP(A705,'[4]Full history'!$A$2:$C$2616,3,FALSE)</f>
        <v>4296.1881999999996</v>
      </c>
    </row>
    <row r="706" spans="1:6" x14ac:dyDescent="0.3">
      <c r="A706" s="75">
        <v>42964</v>
      </c>
      <c r="B706" s="76">
        <v>2282.724346335368</v>
      </c>
      <c r="C706" s="76">
        <v>107.4541</v>
      </c>
      <c r="D706" s="76">
        <v>147.4213</v>
      </c>
      <c r="E706" s="76">
        <v>24.78</v>
      </c>
      <c r="F706" s="76">
        <f>VLOOKUP(A706,'[4]Full history'!$A$2:$C$2616,3,FALSE)</f>
        <v>4313.6850000000004</v>
      </c>
    </row>
    <row r="707" spans="1:6" x14ac:dyDescent="0.3">
      <c r="A707" s="75">
        <v>42965</v>
      </c>
      <c r="B707" s="76">
        <v>2282.7979007865274</v>
      </c>
      <c r="C707" s="76">
        <v>107.40179999999999</v>
      </c>
      <c r="D707" s="76">
        <v>147.17240000000001</v>
      </c>
      <c r="E707" s="76">
        <v>24.74</v>
      </c>
      <c r="F707" s="76">
        <f>VLOOKUP(A707,'[4]Full history'!$A$2:$C$2616,3,FALSE)</f>
        <v>4118.7755999999999</v>
      </c>
    </row>
    <row r="708" spans="1:6" x14ac:dyDescent="0.3">
      <c r="A708" s="75">
        <v>42968</v>
      </c>
      <c r="B708" s="76">
        <v>2283.0185712502698</v>
      </c>
      <c r="C708" s="76">
        <v>107.4541</v>
      </c>
      <c r="D708" s="76">
        <v>147.38570000000001</v>
      </c>
      <c r="E708" s="76">
        <v>24.82</v>
      </c>
      <c r="F708" s="76">
        <f>VLOOKUP(A708,'[4]Full history'!$A$2:$C$2616,3,FALSE)</f>
        <v>4015.0275000000001</v>
      </c>
    </row>
    <row r="709" spans="1:6" x14ac:dyDescent="0.3">
      <c r="A709" s="75">
        <v>42969</v>
      </c>
      <c r="B709" s="76">
        <v>2283.0921351820102</v>
      </c>
      <c r="C709" s="76">
        <v>107.32340000000001</v>
      </c>
      <c r="D709" s="76">
        <v>148.86680000000001</v>
      </c>
      <c r="E709" s="76">
        <v>24.72</v>
      </c>
      <c r="F709" s="76">
        <f>VLOOKUP(A709,'[4]Full history'!$A$2:$C$2616,3,FALSE)</f>
        <v>4122.4102000000003</v>
      </c>
    </row>
    <row r="710" spans="1:6" x14ac:dyDescent="0.3">
      <c r="A710" s="75">
        <v>42970</v>
      </c>
      <c r="B710" s="76">
        <v>2283.1657014841439</v>
      </c>
      <c r="C710" s="76">
        <v>107.6371</v>
      </c>
      <c r="D710" s="76">
        <v>148.41659999999999</v>
      </c>
      <c r="E710" s="76">
        <v>24.8</v>
      </c>
      <c r="F710" s="76">
        <f>VLOOKUP(A710,'[4]Full history'!$A$2:$C$2616,3,FALSE)</f>
        <v>4120.3693000000003</v>
      </c>
    </row>
    <row r="711" spans="1:6" x14ac:dyDescent="0.3">
      <c r="A711" s="75">
        <v>42971</v>
      </c>
      <c r="B711" s="76">
        <v>2283.2392701567474</v>
      </c>
      <c r="C711" s="76">
        <v>107.4802</v>
      </c>
      <c r="D711" s="76">
        <v>148.17959999999999</v>
      </c>
      <c r="E711" s="76">
        <v>24.72</v>
      </c>
      <c r="F711" s="76">
        <f>VLOOKUP(A711,'[4]Full history'!$A$2:$C$2616,3,FALSE)</f>
        <v>4229.3576000000003</v>
      </c>
    </row>
    <row r="712" spans="1:6" x14ac:dyDescent="0.3">
      <c r="A712" s="75">
        <v>42972</v>
      </c>
      <c r="B712" s="76">
        <v>2283.3128411998969</v>
      </c>
      <c r="C712" s="76">
        <v>107.6109</v>
      </c>
      <c r="D712" s="76">
        <v>148.535</v>
      </c>
      <c r="E712" s="76">
        <v>24.84</v>
      </c>
      <c r="F712" s="76">
        <f>VLOOKUP(A712,'[4]Full history'!$A$2:$C$2616,3,FALSE)</f>
        <v>4329.9584999999997</v>
      </c>
    </row>
    <row r="713" spans="1:6" x14ac:dyDescent="0.3">
      <c r="A713" s="75">
        <v>42975</v>
      </c>
      <c r="B713" s="76">
        <v>2283.5335614412129</v>
      </c>
      <c r="C713" s="76">
        <v>107.6632</v>
      </c>
      <c r="D713" s="76">
        <v>148.5943</v>
      </c>
      <c r="E713" s="76">
        <v>25.2</v>
      </c>
      <c r="F713" s="76">
        <f>VLOOKUP(A713,'[4]Full history'!$A$2:$C$2616,3,FALSE)</f>
        <v>4337.9062999999996</v>
      </c>
    </row>
    <row r="714" spans="1:6" x14ac:dyDescent="0.3">
      <c r="A714" s="75">
        <v>42976</v>
      </c>
      <c r="B714" s="76">
        <v>2283.6071419670816</v>
      </c>
      <c r="C714" s="76">
        <v>107.7808</v>
      </c>
      <c r="D714" s="76">
        <v>148.65350000000001</v>
      </c>
      <c r="E714" s="76">
        <v>25.16</v>
      </c>
      <c r="F714" s="76">
        <f>VLOOKUP(A714,'[4]Full history'!$A$2:$C$2616,3,FALSE)</f>
        <v>4584.1108999999997</v>
      </c>
    </row>
    <row r="715" spans="1:6" x14ac:dyDescent="0.3">
      <c r="A715" s="75">
        <v>42977</v>
      </c>
      <c r="B715" s="76">
        <v>2283.6807248638784</v>
      </c>
      <c r="C715" s="76">
        <v>107.76779999999999</v>
      </c>
      <c r="D715" s="76">
        <v>149.43549999999999</v>
      </c>
      <c r="E715" s="76">
        <v>25.16</v>
      </c>
      <c r="F715" s="76">
        <f>VLOOKUP(A715,'[4]Full history'!$A$2:$C$2616,3,FALSE)</f>
        <v>4550</v>
      </c>
    </row>
    <row r="716" spans="1:6" x14ac:dyDescent="0.3">
      <c r="A716" s="75">
        <v>42978</v>
      </c>
      <c r="B716" s="76">
        <v>2283.7543101316796</v>
      </c>
      <c r="C716" s="76">
        <v>107.8593</v>
      </c>
      <c r="D716" s="76">
        <v>150.4545</v>
      </c>
      <c r="E716" s="76">
        <v>25.44</v>
      </c>
      <c r="F716" s="76">
        <f>VLOOKUP(A716,'[4]Full history'!$A$2:$C$2616,3,FALSE)</f>
        <v>4726.5653000000002</v>
      </c>
    </row>
    <row r="717" spans="1:6" x14ac:dyDescent="0.3">
      <c r="A717" s="75">
        <v>42979</v>
      </c>
      <c r="B717" s="76">
        <v>2283.8221883847864</v>
      </c>
      <c r="C717" s="76">
        <v>107.68089999999999</v>
      </c>
      <c r="D717" s="76">
        <v>150.79810000000001</v>
      </c>
      <c r="E717" s="76">
        <v>25.5</v>
      </c>
      <c r="F717" s="76">
        <f>VLOOKUP(A717,'[4]Full history'!$A$2:$C$2616,3,FALSE)</f>
        <v>4870.7165999999997</v>
      </c>
    </row>
    <row r="718" spans="1:6" x14ac:dyDescent="0.3">
      <c r="A718" s="75">
        <v>42983</v>
      </c>
      <c r="B718" s="76">
        <v>2284.1165476890669</v>
      </c>
      <c r="C718" s="76">
        <v>108.1262</v>
      </c>
      <c r="D718" s="76">
        <v>149.637</v>
      </c>
      <c r="E718" s="76">
        <v>25.78</v>
      </c>
      <c r="F718" s="76">
        <f>VLOOKUP(A718,'[4]Full history'!$A$2:$C$2616,3,FALSE)</f>
        <v>4460.9128000000001</v>
      </c>
    </row>
    <row r="719" spans="1:6" x14ac:dyDescent="0.3">
      <c r="A719" s="75">
        <v>42984</v>
      </c>
      <c r="B719" s="76">
        <v>2284.190147000048</v>
      </c>
      <c r="C719" s="76">
        <v>107.94280000000001</v>
      </c>
      <c r="D719" s="76">
        <v>150.05170000000001</v>
      </c>
      <c r="E719" s="76">
        <v>25.66</v>
      </c>
      <c r="F719" s="76">
        <f>VLOOKUP(A719,'[4]Full history'!$A$2:$C$2616,3,FALSE)</f>
        <v>4613.1702999999998</v>
      </c>
    </row>
    <row r="720" spans="1:6" x14ac:dyDescent="0.3">
      <c r="A720" s="75">
        <v>42985</v>
      </c>
      <c r="B720" s="76">
        <v>2284.2637486825624</v>
      </c>
      <c r="C720" s="76">
        <v>108.2834</v>
      </c>
      <c r="D720" s="76">
        <v>149.98060000000001</v>
      </c>
      <c r="E720" s="76">
        <v>25.92</v>
      </c>
      <c r="F720" s="76">
        <f>VLOOKUP(A720,'[4]Full history'!$A$2:$C$2616,3,FALSE)</f>
        <v>4612.7308999999996</v>
      </c>
    </row>
    <row r="721" spans="1:6" x14ac:dyDescent="0.3">
      <c r="A721" s="75">
        <v>42986</v>
      </c>
      <c r="B721" s="76">
        <v>2284.3373527366866</v>
      </c>
      <c r="C721" s="76">
        <v>108.16549999999999</v>
      </c>
      <c r="D721" s="76">
        <v>149.87389999999999</v>
      </c>
      <c r="E721" s="76">
        <v>25.9</v>
      </c>
      <c r="F721" s="76">
        <f>VLOOKUP(A721,'[4]Full history'!$A$2:$C$2616,3,FALSE)</f>
        <v>4201.9799999999996</v>
      </c>
    </row>
    <row r="722" spans="1:6" x14ac:dyDescent="0.3">
      <c r="A722" s="75">
        <v>42989</v>
      </c>
      <c r="B722" s="76">
        <v>2284.5581720141176</v>
      </c>
      <c r="C722" s="76">
        <v>107.83799999999999</v>
      </c>
      <c r="D722" s="76">
        <v>151.4854</v>
      </c>
      <c r="E722" s="76">
        <v>25.52</v>
      </c>
      <c r="F722" s="76">
        <f>VLOOKUP(A722,'[4]Full history'!$A$2:$C$2616,3,FALSE)</f>
        <v>4199.1400000000003</v>
      </c>
    </row>
    <row r="723" spans="1:6" x14ac:dyDescent="0.3">
      <c r="A723" s="75">
        <v>42990</v>
      </c>
      <c r="B723" s="76">
        <v>2284.6317855552156</v>
      </c>
      <c r="C723" s="76">
        <v>107.68089999999999</v>
      </c>
      <c r="D723" s="76">
        <v>152.066</v>
      </c>
      <c r="E723" s="76">
        <v>25.6</v>
      </c>
      <c r="F723" s="76">
        <f>VLOOKUP(A723,'[4]Full history'!$A$2:$C$2616,3,FALSE)</f>
        <v>4167.01</v>
      </c>
    </row>
    <row r="724" spans="1:6" x14ac:dyDescent="0.3">
      <c r="A724" s="75">
        <v>42991</v>
      </c>
      <c r="B724" s="76">
        <v>2284.7054014683058</v>
      </c>
      <c r="C724" s="76">
        <v>107.54989999999999</v>
      </c>
      <c r="D724" s="76">
        <v>152.137</v>
      </c>
      <c r="E724" s="76">
        <v>25.42</v>
      </c>
      <c r="F724" s="76">
        <f>VLOOKUP(A724,'[4]Full history'!$A$2:$C$2616,3,FALSE)</f>
        <v>3840.9106000000002</v>
      </c>
    </row>
    <row r="725" spans="1:6" x14ac:dyDescent="0.3">
      <c r="A725" s="75">
        <v>42992</v>
      </c>
      <c r="B725" s="76">
        <v>2284.7790197534641</v>
      </c>
      <c r="C725" s="76">
        <v>107.61539999999999</v>
      </c>
      <c r="D725" s="76">
        <v>152.08959999999999</v>
      </c>
      <c r="E725" s="76">
        <v>25.52</v>
      </c>
      <c r="F725" s="76">
        <f>VLOOKUP(A725,'[4]Full history'!$A$2:$C$2616,3,FALSE)</f>
        <v>3361.91</v>
      </c>
    </row>
    <row r="726" spans="1:6" x14ac:dyDescent="0.3">
      <c r="A726" s="75">
        <v>42993</v>
      </c>
      <c r="B726" s="76">
        <v>2284.8526404107674</v>
      </c>
      <c r="C726" s="76">
        <v>107.6285</v>
      </c>
      <c r="D726" s="76">
        <v>152.374</v>
      </c>
      <c r="E726" s="76">
        <v>25.4</v>
      </c>
      <c r="F726" s="76">
        <f>VLOOKUP(A726,'[4]Full history'!$A$2:$C$2616,3,FALSE)</f>
        <v>3687.7833999999998</v>
      </c>
    </row>
    <row r="727" spans="1:6" x14ac:dyDescent="0.3">
      <c r="A727" s="75">
        <v>42996</v>
      </c>
      <c r="B727" s="76">
        <v>2285.0735094993406</v>
      </c>
      <c r="C727" s="76">
        <v>107.54989999999999</v>
      </c>
      <c r="D727" s="76">
        <v>152.7413</v>
      </c>
      <c r="E727" s="76">
        <v>25.14</v>
      </c>
      <c r="F727" s="76">
        <f>VLOOKUP(A727,'[4]Full history'!$A$2:$C$2616,3,FALSE)</f>
        <v>4018.2804999999998</v>
      </c>
    </row>
    <row r="728" spans="1:6" x14ac:dyDescent="0.3">
      <c r="A728" s="75">
        <v>42997</v>
      </c>
      <c r="B728" s="76">
        <v>2285.1471396457578</v>
      </c>
      <c r="C728" s="76">
        <v>107.4713</v>
      </c>
      <c r="D728" s="76">
        <v>152.8124</v>
      </c>
      <c r="E728" s="76">
        <v>25.2</v>
      </c>
      <c r="F728" s="76">
        <f>VLOOKUP(A728,'[4]Full history'!$A$2:$C$2616,3,FALSE)</f>
        <v>3907.5540000000001</v>
      </c>
    </row>
    <row r="729" spans="1:6" x14ac:dyDescent="0.3">
      <c r="A729" s="75">
        <v>42998</v>
      </c>
      <c r="B729" s="76">
        <v>2285.2207721647019</v>
      </c>
      <c r="C729" s="76">
        <v>107.3796</v>
      </c>
      <c r="D729" s="76">
        <v>153.06120000000001</v>
      </c>
      <c r="E729" s="76">
        <v>25</v>
      </c>
      <c r="F729" s="76">
        <f>VLOOKUP(A729,'[4]Full history'!$A$2:$C$2616,3,FALSE)</f>
        <v>3950.1505999999999</v>
      </c>
    </row>
    <row r="730" spans="1:6" x14ac:dyDescent="0.3">
      <c r="A730" s="75">
        <v>42999</v>
      </c>
      <c r="B730" s="76">
        <v>2285.2944070562494</v>
      </c>
      <c r="C730" s="76">
        <v>107.35339999999999</v>
      </c>
      <c r="D730" s="76">
        <v>152.63470000000001</v>
      </c>
      <c r="E730" s="76">
        <v>24.82</v>
      </c>
      <c r="F730" s="76">
        <f>VLOOKUP(A730,'[4]Full history'!$A$2:$C$2616,3,FALSE)</f>
        <v>3634.95</v>
      </c>
    </row>
    <row r="731" spans="1:6" x14ac:dyDescent="0.3">
      <c r="A731" s="75">
        <v>43000</v>
      </c>
      <c r="B731" s="76">
        <v>2285.3680443204767</v>
      </c>
      <c r="C731" s="76">
        <v>107.45820000000001</v>
      </c>
      <c r="D731" s="76">
        <v>152.7567</v>
      </c>
      <c r="E731" s="76">
        <v>24.94</v>
      </c>
      <c r="F731" s="76">
        <f>VLOOKUP(A731,'[4]Full history'!$A$2:$C$2616,3,FALSE)</f>
        <v>3595.0003000000002</v>
      </c>
    </row>
    <row r="732" spans="1:6" x14ac:dyDescent="0.3">
      <c r="A732" s="75">
        <v>43003</v>
      </c>
      <c r="B732" s="76">
        <v>2285.5889632314274</v>
      </c>
      <c r="C732" s="76">
        <v>107.694</v>
      </c>
      <c r="D732" s="76">
        <v>152.5068</v>
      </c>
      <c r="E732" s="76">
        <v>25.2</v>
      </c>
      <c r="F732" s="76">
        <f>VLOOKUP(A732,'[4]Full history'!$A$2:$C$2616,3,FALSE)</f>
        <v>3928.3496</v>
      </c>
    </row>
    <row r="733" spans="1:6" x14ac:dyDescent="0.3">
      <c r="A733" s="75">
        <v>43004</v>
      </c>
      <c r="B733" s="76">
        <v>2285.6626099869095</v>
      </c>
      <c r="C733" s="76">
        <v>107.6416</v>
      </c>
      <c r="D733" s="76">
        <v>152.54249999999999</v>
      </c>
      <c r="E733" s="76">
        <v>24.92</v>
      </c>
      <c r="F733" s="76">
        <f>VLOOKUP(A733,'[4]Full history'!$A$2:$C$2616,3,FALSE)</f>
        <v>3912.2060999999999</v>
      </c>
    </row>
    <row r="734" spans="1:6" x14ac:dyDescent="0.3">
      <c r="A734" s="75">
        <v>43005</v>
      </c>
      <c r="B734" s="76">
        <v>2285.7362591154533</v>
      </c>
      <c r="C734" s="76">
        <v>107.3141</v>
      </c>
      <c r="D734" s="76">
        <v>153.37549999999999</v>
      </c>
      <c r="E734" s="76">
        <v>24.66</v>
      </c>
      <c r="F734" s="76">
        <f>VLOOKUP(A734,'[4]Full history'!$A$2:$C$2616,3,FALSE)</f>
        <v>4184.59</v>
      </c>
    </row>
    <row r="735" spans="1:6" x14ac:dyDescent="0.3">
      <c r="A735" s="75">
        <v>43006</v>
      </c>
      <c r="B735" s="76">
        <v>2285.8099106171358</v>
      </c>
      <c r="C735" s="76">
        <v>107.3403</v>
      </c>
      <c r="D735" s="76">
        <v>153.62540000000001</v>
      </c>
      <c r="E735" s="76">
        <v>24.72</v>
      </c>
      <c r="F735" s="76">
        <f>VLOOKUP(A735,'[4]Full history'!$A$2:$C$2616,3,FALSE)</f>
        <v>4147.5095000000001</v>
      </c>
    </row>
    <row r="736" spans="1:6" x14ac:dyDescent="0.3">
      <c r="A736" s="75">
        <v>43007</v>
      </c>
      <c r="B736" s="76">
        <v>2285.8835644920332</v>
      </c>
      <c r="C736" s="76">
        <v>107.35339999999999</v>
      </c>
      <c r="D736" s="76">
        <v>154.12520000000001</v>
      </c>
      <c r="E736" s="76">
        <v>24.62</v>
      </c>
      <c r="F736" s="76">
        <f>VLOOKUP(A736,'[4]Full history'!$A$2:$C$2616,3,FALSE)</f>
        <v>4165.4642000000003</v>
      </c>
    </row>
    <row r="737" spans="1:6" x14ac:dyDescent="0.3">
      <c r="A737" s="75">
        <v>43010</v>
      </c>
      <c r="B737" s="76">
        <v>2286.0854842068966</v>
      </c>
      <c r="C737" s="76">
        <v>107.3117</v>
      </c>
      <c r="D737" s="76">
        <v>154.93440000000001</v>
      </c>
      <c r="E737" s="76">
        <v>24.42</v>
      </c>
      <c r="F737" s="76">
        <f>VLOOKUP(A737,'[4]Full history'!$A$2:$C$2616,3,FALSE)</f>
        <v>4399.9799999999996</v>
      </c>
    </row>
    <row r="738" spans="1:6" x14ac:dyDescent="0.3">
      <c r="A738" s="75">
        <v>43011</v>
      </c>
      <c r="B738" s="76">
        <v>2286.1591469613877</v>
      </c>
      <c r="C738" s="76">
        <v>107.3642</v>
      </c>
      <c r="D738" s="76">
        <v>155.24379999999999</v>
      </c>
      <c r="E738" s="76">
        <v>24.44</v>
      </c>
      <c r="F738" s="76">
        <f>VLOOKUP(A738,'[4]Full history'!$A$2:$C$2616,3,FALSE)</f>
        <v>4269.0996999999998</v>
      </c>
    </row>
    <row r="739" spans="1:6" x14ac:dyDescent="0.3">
      <c r="A739" s="75">
        <v>43012</v>
      </c>
      <c r="B739" s="76">
        <v>2286.2328120894563</v>
      </c>
      <c r="C739" s="76">
        <v>107.3642</v>
      </c>
      <c r="D739" s="76">
        <v>155.39850000000001</v>
      </c>
      <c r="E739" s="76">
        <v>24.5</v>
      </c>
      <c r="F739" s="76">
        <f>VLOOKUP(A739,'[4]Full history'!$A$2:$C$2616,3,FALSE)</f>
        <v>4208</v>
      </c>
    </row>
    <row r="740" spans="1:6" x14ac:dyDescent="0.3">
      <c r="A740" s="75">
        <v>43013</v>
      </c>
      <c r="B740" s="76">
        <v>2286.3064795911791</v>
      </c>
      <c r="C740" s="76">
        <v>107.2855</v>
      </c>
      <c r="D740" s="76">
        <v>156.21950000000001</v>
      </c>
      <c r="E740" s="76">
        <v>24.38</v>
      </c>
      <c r="F740" s="76">
        <f>VLOOKUP(A740,'[4]Full history'!$A$2:$C$2616,3,FALSE)</f>
        <v>4354.6693999999998</v>
      </c>
    </row>
    <row r="741" spans="1:6" x14ac:dyDescent="0.3">
      <c r="A741" s="75">
        <v>43014</v>
      </c>
      <c r="B741" s="76">
        <v>2286.3801494666327</v>
      </c>
      <c r="C741" s="76">
        <v>107.1673</v>
      </c>
      <c r="D741" s="76">
        <v>156.11240000000001</v>
      </c>
      <c r="E741" s="76">
        <v>24.48</v>
      </c>
      <c r="F741" s="76">
        <f>VLOOKUP(A741,'[4]Full history'!$A$2:$C$2616,3,FALSE)</f>
        <v>4340.9647999999997</v>
      </c>
    </row>
    <row r="742" spans="1:6" x14ac:dyDescent="0.3">
      <c r="A742" s="75">
        <v>43017</v>
      </c>
      <c r="B742" s="76">
        <v>2286.6011662144142</v>
      </c>
      <c r="C742" s="76">
        <v>107.2723</v>
      </c>
      <c r="D742" s="76">
        <v>155.8031</v>
      </c>
      <c r="E742" s="76">
        <v>24.7</v>
      </c>
      <c r="F742" s="76">
        <f>VLOOKUP(A742,'[4]Full history'!$A$2:$C$2616,3,FALSE)</f>
        <v>4801.0910999999996</v>
      </c>
    </row>
    <row r="743" spans="1:6" x14ac:dyDescent="0.3">
      <c r="A743" s="75">
        <v>43018</v>
      </c>
      <c r="B743" s="76">
        <v>2286.6748455853253</v>
      </c>
      <c r="C743" s="76">
        <v>107.3248</v>
      </c>
      <c r="D743" s="76">
        <v>156.17189999999999</v>
      </c>
      <c r="E743" s="76">
        <v>24.78</v>
      </c>
      <c r="F743" s="76">
        <f>VLOOKUP(A743,'[4]Full history'!$A$2:$C$2616,3,FALSE)</f>
        <v>4865.3986999999997</v>
      </c>
    </row>
    <row r="744" spans="1:6" x14ac:dyDescent="0.3">
      <c r="A744" s="75">
        <v>43019</v>
      </c>
      <c r="B744" s="76">
        <v>2286.7485273303496</v>
      </c>
      <c r="C744" s="76">
        <v>107.37730000000001</v>
      </c>
      <c r="D744" s="76">
        <v>156.3861</v>
      </c>
      <c r="E744" s="76">
        <v>24.86</v>
      </c>
      <c r="F744" s="76">
        <f>VLOOKUP(A744,'[4]Full history'!$A$2:$C$2616,3,FALSE)</f>
        <v>4835.5567000000001</v>
      </c>
    </row>
    <row r="745" spans="1:6" x14ac:dyDescent="0.3">
      <c r="A745" s="75">
        <v>43020</v>
      </c>
      <c r="B745" s="76">
        <v>2286.8222114495634</v>
      </c>
      <c r="C745" s="76">
        <v>107.4692</v>
      </c>
      <c r="D745" s="76">
        <v>156.19569999999999</v>
      </c>
      <c r="E745" s="76">
        <v>24.86</v>
      </c>
      <c r="F745" s="76">
        <f>VLOOKUP(A745,'[4]Full history'!$A$2:$C$2616,3,FALSE)</f>
        <v>5289.4404000000004</v>
      </c>
    </row>
    <row r="746" spans="1:6" x14ac:dyDescent="0.3">
      <c r="A746" s="75">
        <v>43021</v>
      </c>
      <c r="B746" s="76">
        <v>2286.8958979430436</v>
      </c>
      <c r="C746" s="76">
        <v>107.69240000000001</v>
      </c>
      <c r="D746" s="76">
        <v>156.31469999999999</v>
      </c>
      <c r="E746" s="76">
        <v>25.08</v>
      </c>
      <c r="F746" s="76">
        <f>VLOOKUP(A746,'[4]Full history'!$A$2:$C$2616,3,FALSE)</f>
        <v>5499.6499000000003</v>
      </c>
    </row>
    <row r="747" spans="1:6" x14ac:dyDescent="0.3">
      <c r="A747" s="75">
        <v>43024</v>
      </c>
      <c r="B747" s="76">
        <v>2287.1169645465111</v>
      </c>
      <c r="C747" s="76">
        <v>107.5874</v>
      </c>
      <c r="D747" s="76">
        <v>156.42179999999999</v>
      </c>
      <c r="E747" s="76">
        <v>24.9</v>
      </c>
      <c r="F747" s="76">
        <f>VLOOKUP(A747,'[4]Full history'!$A$2:$C$2616,3,FALSE)</f>
        <v>5711.3526000000002</v>
      </c>
    </row>
    <row r="748" spans="1:6" x14ac:dyDescent="0.3">
      <c r="A748" s="75">
        <v>43025</v>
      </c>
      <c r="B748" s="76">
        <v>2287.1906605375907</v>
      </c>
      <c r="C748" s="76">
        <v>107.6005</v>
      </c>
      <c r="D748" s="76">
        <v>156.4932</v>
      </c>
      <c r="E748" s="76">
        <v>24.72</v>
      </c>
      <c r="F748" s="76">
        <f>VLOOKUP(A748,'[4]Full history'!$A$2:$C$2616,3,FALSE)</f>
        <v>5627.6760999999997</v>
      </c>
    </row>
    <row r="749" spans="1:6" x14ac:dyDescent="0.3">
      <c r="A749" s="75">
        <v>43026</v>
      </c>
      <c r="B749" s="76">
        <v>2287.2643589033191</v>
      </c>
      <c r="C749" s="76">
        <v>107.4298</v>
      </c>
      <c r="D749" s="76">
        <v>156.69550000000001</v>
      </c>
      <c r="E749" s="76">
        <v>24.62</v>
      </c>
      <c r="F749" s="76">
        <f>VLOOKUP(A749,'[4]Full history'!$A$2:$C$2616,3,FALSE)</f>
        <v>5396.6010999999999</v>
      </c>
    </row>
    <row r="750" spans="1:6" x14ac:dyDescent="0.3">
      <c r="A750" s="75">
        <v>43027</v>
      </c>
      <c r="B750" s="76">
        <v>2287.3380596437728</v>
      </c>
      <c r="C750" s="76">
        <v>107.4823</v>
      </c>
      <c r="D750" s="76">
        <v>156.7312</v>
      </c>
      <c r="E750" s="76">
        <v>24.78</v>
      </c>
      <c r="F750" s="76">
        <f>VLOOKUP(A750,'[4]Full history'!$A$2:$C$2616,3,FALSE)</f>
        <v>5628.1539000000002</v>
      </c>
    </row>
    <row r="751" spans="1:6" x14ac:dyDescent="0.3">
      <c r="A751" s="75">
        <v>43028</v>
      </c>
      <c r="B751" s="76">
        <v>2287.4117627590281</v>
      </c>
      <c r="C751" s="76">
        <v>107.21980000000001</v>
      </c>
      <c r="D751" s="76">
        <v>157.5761</v>
      </c>
      <c r="E751" s="76">
        <v>24.6</v>
      </c>
      <c r="F751" s="76">
        <f>VLOOKUP(A751,'[4]Full history'!$A$2:$C$2616,3,FALSE)</f>
        <v>6050</v>
      </c>
    </row>
    <row r="752" spans="1:6" x14ac:dyDescent="0.3">
      <c r="A752" s="75">
        <v>43031</v>
      </c>
      <c r="B752" s="76">
        <v>2287.632879229428</v>
      </c>
      <c r="C752" s="76">
        <v>107.3117</v>
      </c>
      <c r="D752" s="76">
        <v>156.90969999999999</v>
      </c>
      <c r="E752" s="76">
        <v>24.66</v>
      </c>
      <c r="F752" s="76">
        <f>VLOOKUP(A752,'[4]Full history'!$A$2:$C$2616,3,FALSE)</f>
        <v>5925</v>
      </c>
    </row>
    <row r="753" spans="1:6" x14ac:dyDescent="0.3">
      <c r="A753" s="75">
        <v>43032</v>
      </c>
      <c r="B753" s="76">
        <v>2287.7065918444255</v>
      </c>
      <c r="C753" s="76">
        <v>107.128</v>
      </c>
      <c r="D753" s="76">
        <v>157.18340000000001</v>
      </c>
      <c r="E753" s="76">
        <v>24.54</v>
      </c>
      <c r="F753" s="76">
        <f>VLOOKUP(A753,'[4]Full history'!$A$2:$C$2616,3,FALSE)</f>
        <v>5681.5063</v>
      </c>
    </row>
    <row r="754" spans="1:6" x14ac:dyDescent="0.3">
      <c r="A754" s="75">
        <v>43033</v>
      </c>
      <c r="B754" s="76">
        <v>2287.780306834607</v>
      </c>
      <c r="C754" s="76">
        <v>107.0361</v>
      </c>
      <c r="D754" s="76">
        <v>156.3623</v>
      </c>
      <c r="E754" s="76">
        <v>24.58</v>
      </c>
      <c r="F754" s="76">
        <f>VLOOKUP(A754,'[4]Full history'!$A$2:$C$2616,3,FALSE)</f>
        <v>5656.1772000000001</v>
      </c>
    </row>
    <row r="755" spans="1:6" x14ac:dyDescent="0.3">
      <c r="A755" s="75">
        <v>43034</v>
      </c>
      <c r="B755" s="76">
        <v>2287.8540242000495</v>
      </c>
      <c r="C755" s="76">
        <v>106.90479999999999</v>
      </c>
      <c r="D755" s="76">
        <v>156.56460000000001</v>
      </c>
      <c r="E755" s="76">
        <v>24.36</v>
      </c>
      <c r="F755" s="76">
        <f>VLOOKUP(A755,'[4]Full history'!$A$2:$C$2616,3,FALSE)</f>
        <v>5892.8</v>
      </c>
    </row>
    <row r="756" spans="1:6" x14ac:dyDescent="0.3">
      <c r="A756" s="75">
        <v>43035</v>
      </c>
      <c r="B756" s="76">
        <v>2287.9277439408293</v>
      </c>
      <c r="C756" s="76">
        <v>107.14109999999999</v>
      </c>
      <c r="D756" s="76">
        <v>157.83789999999999</v>
      </c>
      <c r="E756" s="76">
        <v>24.46</v>
      </c>
      <c r="F756" s="76">
        <f>VLOOKUP(A756,'[4]Full history'!$A$2:$C$2616,3,FALSE)</f>
        <v>5741.45</v>
      </c>
    </row>
    <row r="757" spans="1:6" x14ac:dyDescent="0.3">
      <c r="A757" s="75">
        <v>43038</v>
      </c>
      <c r="B757" s="76">
        <v>2288.1489102894102</v>
      </c>
      <c r="C757" s="76">
        <v>107.3905</v>
      </c>
      <c r="D757" s="76">
        <v>157.14769999999999</v>
      </c>
      <c r="E757" s="76">
        <v>24.52</v>
      </c>
      <c r="F757" s="76">
        <f>VLOOKUP(A757,'[4]Full history'!$A$2:$C$2616,3,FALSE)</f>
        <v>6080.5785999999998</v>
      </c>
    </row>
    <row r="758" spans="1:6" x14ac:dyDescent="0.3">
      <c r="A758" s="75">
        <v>43039</v>
      </c>
      <c r="B758" s="76">
        <v>2288.2226395320749</v>
      </c>
      <c r="C758" s="76">
        <v>107.3248</v>
      </c>
      <c r="D758" s="76">
        <v>157.46899999999999</v>
      </c>
      <c r="E758" s="76">
        <v>24.42</v>
      </c>
      <c r="F758" s="76">
        <f>VLOOKUP(A758,'[4]Full history'!$A$2:$C$2616,3,FALSE)</f>
        <v>6342.7</v>
      </c>
    </row>
    <row r="759" spans="1:6" x14ac:dyDescent="0.3">
      <c r="A759" s="75">
        <v>43040</v>
      </c>
      <c r="B759" s="76">
        <v>2288.2906505938613</v>
      </c>
      <c r="C759" s="76">
        <v>107.3942</v>
      </c>
      <c r="D759" s="76">
        <v>157.59989999999999</v>
      </c>
      <c r="E759" s="76">
        <v>24.5</v>
      </c>
      <c r="F759" s="76">
        <f>VLOOKUP(A759,'[4]Full history'!$A$2:$C$2616,3,FALSE)</f>
        <v>6619.0524999999998</v>
      </c>
    </row>
    <row r="760" spans="1:6" x14ac:dyDescent="0.3">
      <c r="A760" s="75">
        <v>43041</v>
      </c>
      <c r="B760" s="76">
        <v>2288.3643844037138</v>
      </c>
      <c r="C760" s="76">
        <v>107.49939999999999</v>
      </c>
      <c r="D760" s="76">
        <v>157.63560000000001</v>
      </c>
      <c r="E760" s="76">
        <v>24.54</v>
      </c>
      <c r="F760" s="76">
        <f>VLOOKUP(A760,'[4]Full history'!$A$2:$C$2616,3,FALSE)</f>
        <v>6973.22</v>
      </c>
    </row>
    <row r="761" spans="1:6" x14ac:dyDescent="0.3">
      <c r="A761" s="75">
        <v>43042</v>
      </c>
      <c r="B761" s="76">
        <v>2288.4381205894333</v>
      </c>
      <c r="C761" s="76">
        <v>107.5915</v>
      </c>
      <c r="D761" s="76">
        <v>158.0521</v>
      </c>
      <c r="E761" s="76">
        <v>24.42</v>
      </c>
      <c r="F761" s="76">
        <f>VLOOKUP(A761,'[4]Full history'!$A$2:$C$2616,3,FALSE)</f>
        <v>7291.81</v>
      </c>
    </row>
    <row r="762" spans="1:6" x14ac:dyDescent="0.3">
      <c r="A762" s="75">
        <v>43045</v>
      </c>
      <c r="B762" s="76">
        <v>2288.6593362744234</v>
      </c>
      <c r="C762" s="76">
        <v>107.6704</v>
      </c>
      <c r="D762" s="76">
        <v>158.34960000000001</v>
      </c>
      <c r="E762" s="76">
        <v>24.62</v>
      </c>
      <c r="F762" s="76">
        <f>VLOOKUP(A762,'[4]Full history'!$A$2:$C$2616,3,FALSE)</f>
        <v>7111.0364</v>
      </c>
    </row>
    <row r="763" spans="1:6" x14ac:dyDescent="0.3">
      <c r="A763" s="75">
        <v>43046</v>
      </c>
      <c r="B763" s="76">
        <v>2288.7330819641479</v>
      </c>
      <c r="C763" s="76">
        <v>107.7099</v>
      </c>
      <c r="D763" s="76">
        <v>158.07589999999999</v>
      </c>
      <c r="E763" s="76">
        <v>24.52</v>
      </c>
      <c r="F763" s="76">
        <f>VLOOKUP(A763,'[4]Full history'!$A$2:$C$2616,3,FALSE)</f>
        <v>7026.1284999999998</v>
      </c>
    </row>
    <row r="764" spans="1:6" x14ac:dyDescent="0.3">
      <c r="A764" s="75">
        <v>43047</v>
      </c>
      <c r="B764" s="76">
        <v>2288.8068300301225</v>
      </c>
      <c r="C764" s="76">
        <v>107.631</v>
      </c>
      <c r="D764" s="76">
        <v>158.33770000000001</v>
      </c>
      <c r="E764" s="76">
        <v>24.62</v>
      </c>
      <c r="F764" s="76">
        <f>VLOOKUP(A764,'[4]Full history'!$A$2:$C$2616,3,FALSE)</f>
        <v>7265.9964</v>
      </c>
    </row>
    <row r="765" spans="1:6" x14ac:dyDescent="0.3">
      <c r="A765" s="75">
        <v>43048</v>
      </c>
      <c r="B765" s="76">
        <v>2288.8805804724234</v>
      </c>
      <c r="C765" s="76">
        <v>107.5258</v>
      </c>
      <c r="D765" s="76">
        <v>157.6951</v>
      </c>
      <c r="E765" s="76">
        <v>24.7</v>
      </c>
      <c r="F765" s="76">
        <f>VLOOKUP(A765,'[4]Full history'!$A$2:$C$2616,3,FALSE)</f>
        <v>7155.5623999999998</v>
      </c>
    </row>
    <row r="766" spans="1:6" x14ac:dyDescent="0.3">
      <c r="A766" s="75">
        <v>43049</v>
      </c>
      <c r="B766" s="76">
        <v>2288.9543332911276</v>
      </c>
      <c r="C766" s="76">
        <v>107.0917</v>
      </c>
      <c r="D766" s="76">
        <v>157.71889999999999</v>
      </c>
      <c r="E766" s="76">
        <v>24.52</v>
      </c>
      <c r="F766" s="76">
        <f>VLOOKUP(A766,'[4]Full history'!$A$2:$C$2616,3,FALSE)</f>
        <v>6452.9812000000002</v>
      </c>
    </row>
    <row r="767" spans="1:6" x14ac:dyDescent="0.3">
      <c r="A767" s="75">
        <v>43052</v>
      </c>
      <c r="B767" s="76">
        <v>2289.175598876679</v>
      </c>
      <c r="C767" s="76">
        <v>107.1049</v>
      </c>
      <c r="D767" s="76">
        <v>157.8022</v>
      </c>
      <c r="E767" s="76">
        <v>24.56</v>
      </c>
      <c r="F767" s="76">
        <f>VLOOKUP(A767,'[4]Full history'!$A$2:$C$2616,3,FALSE)</f>
        <v>6432.0928999999996</v>
      </c>
    </row>
    <row r="768" spans="1:6" x14ac:dyDescent="0.3">
      <c r="A768" s="75">
        <v>43053</v>
      </c>
      <c r="B768" s="76">
        <v>2289.2493612015319</v>
      </c>
      <c r="C768" s="76">
        <v>107.2364</v>
      </c>
      <c r="D768" s="76">
        <v>157.51660000000001</v>
      </c>
      <c r="E768" s="76">
        <v>24.62</v>
      </c>
      <c r="F768" s="76">
        <f>VLOOKUP(A768,'[4]Full history'!$A$2:$C$2616,3,FALSE)</f>
        <v>6625.5888999999997</v>
      </c>
    </row>
    <row r="769" spans="1:6" x14ac:dyDescent="0.3">
      <c r="A769" s="75">
        <v>43054</v>
      </c>
      <c r="B769" s="76">
        <v>2289.3231259031704</v>
      </c>
      <c r="C769" s="76">
        <v>107.4863</v>
      </c>
      <c r="D769" s="76">
        <v>156.70740000000001</v>
      </c>
      <c r="E769" s="76">
        <v>24.56</v>
      </c>
      <c r="F769" s="76">
        <f>VLOOKUP(A769,'[4]Full history'!$A$2:$C$2616,3,FALSE)</f>
        <v>7264.4633000000003</v>
      </c>
    </row>
    <row r="770" spans="1:6" x14ac:dyDescent="0.3">
      <c r="A770" s="75">
        <v>43055</v>
      </c>
      <c r="B770" s="76">
        <v>2289.3968929816715</v>
      </c>
      <c r="C770" s="76">
        <v>107.3416</v>
      </c>
      <c r="D770" s="76">
        <v>158.1354</v>
      </c>
      <c r="E770" s="76">
        <v>24.58</v>
      </c>
      <c r="F770" s="76">
        <f>VLOOKUP(A770,'[4]Full history'!$A$2:$C$2616,3,FALSE)</f>
        <v>7751.6265999999996</v>
      </c>
    </row>
    <row r="771" spans="1:6" x14ac:dyDescent="0.3">
      <c r="A771" s="75">
        <v>43056</v>
      </c>
      <c r="B771" s="76">
        <v>2289.470662437112</v>
      </c>
      <c r="C771" s="76">
        <v>107.4468</v>
      </c>
      <c r="D771" s="76">
        <v>157.83789999999999</v>
      </c>
      <c r="E771" s="76">
        <v>24.86</v>
      </c>
      <c r="F771" s="76">
        <f>VLOOKUP(A771,'[4]Full history'!$A$2:$C$2616,3,FALSE)</f>
        <v>7695.6052</v>
      </c>
    </row>
    <row r="772" spans="1:6" x14ac:dyDescent="0.3">
      <c r="A772" s="75">
        <v>43059</v>
      </c>
      <c r="B772" s="76">
        <v>2289.6919779344807</v>
      </c>
      <c r="C772" s="76">
        <v>107.3811</v>
      </c>
      <c r="D772" s="76">
        <v>158.24250000000001</v>
      </c>
      <c r="E772" s="76">
        <v>24.56</v>
      </c>
      <c r="F772" s="76">
        <f>VLOOKUP(A772,'[4]Full history'!$A$2:$C$2616,3,FALSE)</f>
        <v>8226.6260000000002</v>
      </c>
    </row>
    <row r="773" spans="1:6" x14ac:dyDescent="0.3">
      <c r="A773" s="75">
        <v>43060</v>
      </c>
      <c r="B773" s="76">
        <v>2289.765756898214</v>
      </c>
      <c r="C773" s="76">
        <v>107.4731</v>
      </c>
      <c r="D773" s="76">
        <v>159.3373</v>
      </c>
      <c r="E773" s="76">
        <v>24.6</v>
      </c>
      <c r="F773" s="76">
        <f>VLOOKUP(A773,'[4]Full history'!$A$2:$C$2616,3,FALSE)</f>
        <v>8191.1084000000001</v>
      </c>
    </row>
    <row r="774" spans="1:6" x14ac:dyDescent="0.3">
      <c r="A774" s="75">
        <v>43061</v>
      </c>
      <c r="B774" s="76">
        <v>2289.8395382392696</v>
      </c>
      <c r="C774" s="76">
        <v>107.69670000000001</v>
      </c>
      <c r="D774" s="76">
        <v>159.2183</v>
      </c>
      <c r="E774" s="76">
        <v>24.84</v>
      </c>
      <c r="F774" s="76">
        <f>VLOOKUP(A774,'[4]Full history'!$A$2:$C$2616,3,FALSE)</f>
        <v>8198.98</v>
      </c>
    </row>
    <row r="775" spans="1:6" x14ac:dyDescent="0.3">
      <c r="A775" s="75">
        <v>43063</v>
      </c>
      <c r="B775" s="76">
        <v>2289.9871056761781</v>
      </c>
      <c r="C775" s="76">
        <v>107.6704</v>
      </c>
      <c r="D775" s="76">
        <v>159.5872</v>
      </c>
      <c r="E775" s="76">
        <v>24.76</v>
      </c>
      <c r="F775" s="76">
        <f>VLOOKUP(A775,'[4]Full history'!$A$2:$C$2616,3,FALSE)</f>
        <v>8242.8140999999996</v>
      </c>
    </row>
    <row r="776" spans="1:6" x14ac:dyDescent="0.3">
      <c r="A776" s="75">
        <v>43066</v>
      </c>
      <c r="B776" s="76">
        <v>2290.2084710963932</v>
      </c>
      <c r="C776" s="76">
        <v>107.631</v>
      </c>
      <c r="D776" s="76">
        <v>159.42060000000001</v>
      </c>
      <c r="E776" s="76">
        <v>24.88</v>
      </c>
      <c r="F776" s="76">
        <f>VLOOKUP(A776,'[4]Full history'!$A$2:$C$2616,3,FALSE)</f>
        <v>9621.3271000000004</v>
      </c>
    </row>
    <row r="777" spans="1:6" x14ac:dyDescent="0.3">
      <c r="A777" s="75">
        <v>43067</v>
      </c>
      <c r="B777" s="76">
        <v>2290.282266702684</v>
      </c>
      <c r="C777" s="76">
        <v>107.631</v>
      </c>
      <c r="D777" s="76">
        <v>161.00319999999999</v>
      </c>
      <c r="E777" s="76">
        <v>24.86</v>
      </c>
      <c r="F777" s="76">
        <f>VLOOKUP(A777,'[4]Full history'!$A$2:$C$2616,3,FALSE)</f>
        <v>9878.7163</v>
      </c>
    </row>
    <row r="778" spans="1:6" x14ac:dyDescent="0.3">
      <c r="A778" s="75">
        <v>43068</v>
      </c>
      <c r="B778" s="76">
        <v>2290.3560646868332</v>
      </c>
      <c r="C778" s="76">
        <v>107.36790000000001</v>
      </c>
      <c r="D778" s="76">
        <v>161.00319999999999</v>
      </c>
      <c r="E778" s="76">
        <v>24.7</v>
      </c>
      <c r="F778" s="76">
        <f>VLOOKUP(A778,'[4]Full history'!$A$2:$C$2616,3,FALSE)</f>
        <v>9661.3819999999996</v>
      </c>
    </row>
    <row r="779" spans="1:6" x14ac:dyDescent="0.3">
      <c r="A779" s="75">
        <v>43069</v>
      </c>
      <c r="B779" s="76">
        <v>2290.4298650489177</v>
      </c>
      <c r="C779" s="76">
        <v>107.2101</v>
      </c>
      <c r="D779" s="76">
        <v>162.24080000000001</v>
      </c>
      <c r="E779" s="76">
        <v>24.5</v>
      </c>
      <c r="F779" s="76">
        <f>VLOOKUP(A779,'[4]Full history'!$A$2:$C$2616,3,FALSE)</f>
        <v>9453.7461000000003</v>
      </c>
    </row>
    <row r="780" spans="1:6" x14ac:dyDescent="0.3">
      <c r="A780" s="75">
        <v>43070</v>
      </c>
      <c r="B780" s="76">
        <v>2290.4979417143513</v>
      </c>
      <c r="C780" s="76">
        <v>107.4974</v>
      </c>
      <c r="D780" s="76">
        <v>161.9195</v>
      </c>
      <c r="E780" s="76">
        <v>24.6</v>
      </c>
      <c r="F780" s="76">
        <f>VLOOKUP(A780,'[4]Full history'!$A$2:$C$2616,3,FALSE)</f>
        <v>10772.6253</v>
      </c>
    </row>
    <row r="781" spans="1:6" x14ac:dyDescent="0.3">
      <c r="A781" s="75">
        <v>43073</v>
      </c>
      <c r="B781" s="76">
        <v>2290.7193565153834</v>
      </c>
      <c r="C781" s="76">
        <v>107.5106</v>
      </c>
      <c r="D781" s="76">
        <v>161.70529999999999</v>
      </c>
      <c r="E781" s="76">
        <v>24.54</v>
      </c>
      <c r="F781" s="76">
        <f>VLOOKUP(A781,'[4]Full history'!$A$2:$C$2616,3,FALSE)</f>
        <v>11445.01</v>
      </c>
    </row>
    <row r="782" spans="1:6" x14ac:dyDescent="0.3">
      <c r="A782" s="75">
        <v>43074</v>
      </c>
      <c r="B782" s="76">
        <v>2290.7931685835379</v>
      </c>
      <c r="C782" s="76">
        <v>107.64239999999999</v>
      </c>
      <c r="D782" s="76">
        <v>161.01509999999999</v>
      </c>
      <c r="E782" s="76">
        <v>24.34</v>
      </c>
      <c r="F782" s="76">
        <f>VLOOKUP(A782,'[4]Full history'!$A$2:$C$2616,3,FALSE)</f>
        <v>11783.4162</v>
      </c>
    </row>
    <row r="783" spans="1:6" x14ac:dyDescent="0.3">
      <c r="A783" s="75">
        <v>43075</v>
      </c>
      <c r="B783" s="76">
        <v>2290.866983030081</v>
      </c>
      <c r="C783" s="76">
        <v>107.761</v>
      </c>
      <c r="D783" s="76">
        <v>160.91990000000001</v>
      </c>
      <c r="E783" s="76">
        <v>24.3</v>
      </c>
      <c r="F783" s="76">
        <f>VLOOKUP(A783,'[4]Full history'!$A$2:$C$2616,3,FALSE)</f>
        <v>13190.01</v>
      </c>
    </row>
    <row r="784" spans="1:6" x14ac:dyDescent="0.3">
      <c r="A784" s="75">
        <v>43076</v>
      </c>
      <c r="B784" s="76">
        <v>2290.9407998550896</v>
      </c>
      <c r="C784" s="76">
        <v>107.616</v>
      </c>
      <c r="D784" s="76">
        <v>161.5625</v>
      </c>
      <c r="E784" s="76">
        <v>23.98</v>
      </c>
      <c r="F784" s="76">
        <f>VLOOKUP(A784,'[4]Full history'!$A$2:$C$2616,3,FALSE)</f>
        <v>15710.130800000001</v>
      </c>
    </row>
    <row r="785" spans="1:6" x14ac:dyDescent="0.3">
      <c r="A785" s="75">
        <v>43077</v>
      </c>
      <c r="B785" s="76">
        <v>2291.0146190586406</v>
      </c>
      <c r="C785" s="76">
        <v>107.5765</v>
      </c>
      <c r="D785" s="76">
        <v>162.4074</v>
      </c>
      <c r="E785" s="76">
        <v>23.98</v>
      </c>
      <c r="F785" s="76">
        <f>VLOOKUP(A785,'[4]Full history'!$A$2:$C$2616,3,FALSE)</f>
        <v>15170.6337</v>
      </c>
    </row>
    <row r="786" spans="1:6" x14ac:dyDescent="0.3">
      <c r="A786" s="75">
        <v>43080</v>
      </c>
      <c r="B786" s="76">
        <v>2291.2360838051495</v>
      </c>
      <c r="C786" s="76">
        <v>107.4974</v>
      </c>
      <c r="D786" s="76">
        <v>162.78819999999999</v>
      </c>
      <c r="E786" s="76">
        <v>23.88</v>
      </c>
      <c r="F786" s="76">
        <f>VLOOKUP(A786,'[4]Full history'!$A$2:$C$2616,3,FALSE)</f>
        <v>17301.8472</v>
      </c>
    </row>
    <row r="787" spans="1:6" x14ac:dyDescent="0.3">
      <c r="A787" s="75">
        <v>43081</v>
      </c>
      <c r="B787" s="76">
        <v>2291.3099125234053</v>
      </c>
      <c r="C787" s="76">
        <v>107.4842</v>
      </c>
      <c r="D787" s="76">
        <v>162.9667</v>
      </c>
      <c r="E787" s="76">
        <v>23.92</v>
      </c>
      <c r="F787" s="76">
        <f>VLOOKUP(A787,'[4]Full history'!$A$2:$C$2616,3,FALSE)</f>
        <v>17496.114699999998</v>
      </c>
    </row>
    <row r="788" spans="1:6" x14ac:dyDescent="0.3">
      <c r="A788" s="75">
        <v>43082</v>
      </c>
      <c r="B788" s="76">
        <v>2291.3843800955624</v>
      </c>
      <c r="C788" s="76">
        <v>107.78740000000001</v>
      </c>
      <c r="D788" s="76">
        <v>162.9905</v>
      </c>
      <c r="E788" s="76">
        <v>24.12</v>
      </c>
      <c r="F788" s="76">
        <f>VLOOKUP(A788,'[4]Full history'!$A$2:$C$2616,3,FALSE)</f>
        <v>16404.875899999999</v>
      </c>
    </row>
    <row r="789" spans="1:6" x14ac:dyDescent="0.3">
      <c r="A789" s="75">
        <v>43083</v>
      </c>
      <c r="B789" s="76">
        <v>2291.4588500879158</v>
      </c>
      <c r="C789" s="76">
        <v>107.82689999999999</v>
      </c>
      <c r="D789" s="76">
        <v>162.22890000000001</v>
      </c>
      <c r="E789" s="76">
        <v>24.08</v>
      </c>
      <c r="F789" s="76">
        <f>VLOOKUP(A789,'[4]Full history'!$A$2:$C$2616,3,FALSE)</f>
        <v>16494.775699999998</v>
      </c>
    </row>
    <row r="790" spans="1:6" x14ac:dyDescent="0.3">
      <c r="A790" s="75">
        <v>43084</v>
      </c>
      <c r="B790" s="76">
        <v>2291.5485988928776</v>
      </c>
      <c r="C790" s="76">
        <v>107.84010000000001</v>
      </c>
      <c r="D790" s="76">
        <v>163.6807</v>
      </c>
      <c r="E790" s="76">
        <v>24.12</v>
      </c>
      <c r="F790" s="76">
        <f>VLOOKUP(A790,'[4]Full history'!$A$2:$C$2616,3,FALSE)</f>
        <v>17739.031999999999</v>
      </c>
    </row>
    <row r="791" spans="1:6" x14ac:dyDescent="0.3">
      <c r="A791" s="75">
        <v>43087</v>
      </c>
      <c r="B791" s="76">
        <v>2291.8178558532477</v>
      </c>
      <c r="C791" s="76">
        <v>107.6687</v>
      </c>
      <c r="D791" s="76">
        <v>164.81110000000001</v>
      </c>
      <c r="E791" s="76">
        <v>24.22</v>
      </c>
      <c r="F791" s="76">
        <f>VLOOKUP(A791,'[4]Full history'!$A$2:$C$2616,3,FALSE)</f>
        <v>18743.2667</v>
      </c>
    </row>
    <row r="792" spans="1:6" x14ac:dyDescent="0.3">
      <c r="A792" s="75">
        <v>43088</v>
      </c>
      <c r="B792" s="76">
        <v>2291.9082553353396</v>
      </c>
      <c r="C792" s="76">
        <v>107.33920000000001</v>
      </c>
      <c r="D792" s="76">
        <v>164.1448</v>
      </c>
      <c r="E792" s="76">
        <v>24.24</v>
      </c>
      <c r="F792" s="76">
        <f>VLOOKUP(A792,'[4]Full history'!$A$2:$C$2616,3,FALSE)</f>
        <v>17730.268800000002</v>
      </c>
    </row>
    <row r="793" spans="1:6" x14ac:dyDescent="0.3">
      <c r="A793" s="75">
        <v>43089</v>
      </c>
      <c r="B793" s="76">
        <v>2291.9986583831892</v>
      </c>
      <c r="C793" s="76">
        <v>107.1283</v>
      </c>
      <c r="D793" s="76">
        <v>164.13290000000001</v>
      </c>
      <c r="E793" s="76">
        <v>24.3</v>
      </c>
      <c r="F793" s="76">
        <f>VLOOKUP(A793,'[4]Full history'!$A$2:$C$2616,3,FALSE)</f>
        <v>16741.0275</v>
      </c>
    </row>
    <row r="794" spans="1:6" x14ac:dyDescent="0.3">
      <c r="A794" s="75">
        <v>43090</v>
      </c>
      <c r="B794" s="76">
        <v>2292.0890649969365</v>
      </c>
      <c r="C794" s="76">
        <v>107.1942</v>
      </c>
      <c r="D794" s="76">
        <v>164.50530000000001</v>
      </c>
      <c r="E794" s="76">
        <v>24.36</v>
      </c>
      <c r="F794" s="76">
        <f>VLOOKUP(A794,'[4]Full history'!$A$2:$C$2616,3,FALSE)</f>
        <v>15324.839900000001</v>
      </c>
    </row>
    <row r="795" spans="1:6" x14ac:dyDescent="0.3">
      <c r="A795" s="75">
        <v>43091</v>
      </c>
      <c r="B795" s="76">
        <v>2292.1794751767225</v>
      </c>
      <c r="C795" s="76">
        <v>107.247</v>
      </c>
      <c r="D795" s="76">
        <v>164.44550000000001</v>
      </c>
      <c r="E795" s="76">
        <v>24.5</v>
      </c>
      <c r="F795" s="76">
        <f>VLOOKUP(A795,'[4]Full history'!$A$2:$C$2616,3,FALSE)</f>
        <v>14445.436400000001</v>
      </c>
    </row>
    <row r="796" spans="1:6" x14ac:dyDescent="0.3">
      <c r="A796" s="75">
        <v>43095</v>
      </c>
      <c r="B796" s="76">
        <v>2292.5411301605836</v>
      </c>
      <c r="C796" s="76">
        <v>107.354</v>
      </c>
      <c r="D796" s="76">
        <v>164.31399999999999</v>
      </c>
      <c r="E796" s="76">
        <v>24.64</v>
      </c>
      <c r="F796" s="76">
        <f>VLOOKUP(A796,'[4]Full history'!$A$2:$C$2616,3,FALSE)</f>
        <v>15765.56</v>
      </c>
    </row>
    <row r="797" spans="1:6" x14ac:dyDescent="0.3">
      <c r="A797" s="75">
        <v>43096</v>
      </c>
      <c r="B797" s="76">
        <v>2292.6315581718291</v>
      </c>
      <c r="C797" s="76">
        <v>107.6844</v>
      </c>
      <c r="D797" s="76">
        <v>164.37379999999999</v>
      </c>
      <c r="E797" s="76">
        <v>24.76</v>
      </c>
      <c r="F797" s="76">
        <f>VLOOKUP(A797,'[4]Full history'!$A$2:$C$2616,3,FALSE)</f>
        <v>14785</v>
      </c>
    </row>
    <row r="798" spans="1:6" x14ac:dyDescent="0.3">
      <c r="A798" s="75">
        <v>43097</v>
      </c>
      <c r="B798" s="76">
        <v>2292.7219897499572</v>
      </c>
      <c r="C798" s="76">
        <v>107.6183</v>
      </c>
      <c r="D798" s="76">
        <v>164.73249999999999</v>
      </c>
      <c r="E798" s="76">
        <v>24.88</v>
      </c>
      <c r="F798" s="76">
        <f>VLOOKUP(A798,'[4]Full history'!$A$2:$C$2616,3,FALSE)</f>
        <v>13915.1774</v>
      </c>
    </row>
    <row r="799" spans="1:6" x14ac:dyDescent="0.3">
      <c r="A799" s="75">
        <v>43098</v>
      </c>
      <c r="B799" s="76">
        <v>2292.8124248951085</v>
      </c>
      <c r="C799" s="76">
        <v>107.7901</v>
      </c>
      <c r="D799" s="76">
        <v>164.12270000000001</v>
      </c>
      <c r="E799" s="76">
        <v>25.02</v>
      </c>
      <c r="F799" s="76">
        <f>VLOOKUP(A799,'[4]Full history'!$A$2:$C$2616,3,FALSE)</f>
        <v>14415.3567</v>
      </c>
    </row>
    <row r="800" spans="1:6" x14ac:dyDescent="0.3">
      <c r="A800" s="75">
        <v>43102</v>
      </c>
      <c r="B800" s="76">
        <v>2293.151251620121</v>
      </c>
      <c r="C800" s="76">
        <v>107.4862</v>
      </c>
      <c r="D800" s="76">
        <v>165.2826</v>
      </c>
      <c r="E800" s="76">
        <v>25.34</v>
      </c>
      <c r="F800" s="76">
        <f>VLOOKUP(A800,'[4]Full history'!$A$2:$C$2616,3,FALSE)</f>
        <v>14840.6003</v>
      </c>
    </row>
    <row r="801" spans="1:6" x14ac:dyDescent="0.3">
      <c r="A801" s="75">
        <v>43103</v>
      </c>
      <c r="B801" s="76">
        <v>2293.2417036972683</v>
      </c>
      <c r="C801" s="76">
        <v>107.5787</v>
      </c>
      <c r="D801" s="76">
        <v>166.23920000000001</v>
      </c>
      <c r="E801" s="76">
        <v>25.28</v>
      </c>
      <c r="F801" s="76">
        <f>VLOOKUP(A801,'[4]Full history'!$A$2:$C$2616,3,FALSE)</f>
        <v>14978.376099999999</v>
      </c>
    </row>
    <row r="802" spans="1:6" x14ac:dyDescent="0.3">
      <c r="A802" s="75">
        <v>43104</v>
      </c>
      <c r="B802" s="76">
        <v>2293.3321593422475</v>
      </c>
      <c r="C802" s="76">
        <v>107.5258</v>
      </c>
      <c r="D802" s="76">
        <v>166.87299999999999</v>
      </c>
      <c r="E802" s="76">
        <v>25.42</v>
      </c>
      <c r="F802" s="76">
        <f>VLOOKUP(A802,'[4]Full history'!$A$2:$C$2616,3,FALSE)</f>
        <v>14874.1754</v>
      </c>
    </row>
    <row r="803" spans="1:6" x14ac:dyDescent="0.3">
      <c r="A803" s="75">
        <v>43105</v>
      </c>
      <c r="B803" s="76">
        <v>2293.4226185551993</v>
      </c>
      <c r="C803" s="76">
        <v>107.38039999999999</v>
      </c>
      <c r="D803" s="76">
        <v>167.8535</v>
      </c>
      <c r="E803" s="76">
        <v>25.38</v>
      </c>
      <c r="F803" s="76">
        <f>VLOOKUP(A803,'[4]Full history'!$A$2:$C$2616,3,FALSE)</f>
        <v>16550.27</v>
      </c>
    </row>
    <row r="804" spans="1:6" x14ac:dyDescent="0.3">
      <c r="A804" s="75">
        <v>43108</v>
      </c>
      <c r="B804" s="76">
        <v>2293.6940068983954</v>
      </c>
      <c r="C804" s="76">
        <v>107.3937</v>
      </c>
      <c r="D804" s="76">
        <v>168.2362</v>
      </c>
      <c r="E804" s="76">
        <v>25.38</v>
      </c>
      <c r="F804" s="76">
        <f>VLOOKUP(A804,'[4]Full history'!$A$2:$C$2616,3,FALSE)</f>
        <v>14952.6636</v>
      </c>
    </row>
    <row r="805" spans="1:6" x14ac:dyDescent="0.3">
      <c r="A805" s="75">
        <v>43109</v>
      </c>
      <c r="B805" s="76">
        <v>2293.7844803842231</v>
      </c>
      <c r="C805" s="76">
        <v>107.0765</v>
      </c>
      <c r="D805" s="76">
        <v>168.5471</v>
      </c>
      <c r="E805" s="76">
        <v>25.26</v>
      </c>
      <c r="F805" s="76">
        <f>VLOOKUP(A805,'[4]Full history'!$A$2:$C$2616,3,FALSE)</f>
        <v>14784.46</v>
      </c>
    </row>
    <row r="806" spans="1:6" x14ac:dyDescent="0.3">
      <c r="A806" s="75">
        <v>43110</v>
      </c>
      <c r="B806" s="76">
        <v>2293.8749574387271</v>
      </c>
      <c r="C806" s="76">
        <v>107.08969999999999</v>
      </c>
      <c r="D806" s="76">
        <v>168.28399999999999</v>
      </c>
      <c r="E806" s="76">
        <v>25.32</v>
      </c>
      <c r="F806" s="76">
        <f>VLOOKUP(A806,'[4]Full history'!$A$2:$C$2616,3,FALSE)</f>
        <v>14457.802299999999</v>
      </c>
    </row>
    <row r="807" spans="1:6" x14ac:dyDescent="0.3">
      <c r="A807" s="75">
        <v>43111</v>
      </c>
      <c r="B807" s="76">
        <v>2293.9654380620482</v>
      </c>
      <c r="C807" s="76">
        <v>107.08969999999999</v>
      </c>
      <c r="D807" s="76">
        <v>169.70699999999999</v>
      </c>
      <c r="E807" s="76">
        <v>25.38</v>
      </c>
      <c r="F807" s="76">
        <f>VLOOKUP(A807,'[4]Full history'!$A$2:$C$2616,3,FALSE)</f>
        <v>13453.037200000001</v>
      </c>
    </row>
    <row r="808" spans="1:6" x14ac:dyDescent="0.3">
      <c r="A808" s="75">
        <v>43112</v>
      </c>
      <c r="B808" s="76">
        <v>2294.0559222543275</v>
      </c>
      <c r="C808" s="76">
        <v>107.0765</v>
      </c>
      <c r="D808" s="76">
        <v>170.6995</v>
      </c>
      <c r="E808" s="76">
        <v>25.72</v>
      </c>
      <c r="F808" s="76">
        <f>VLOOKUP(A808,'[4]Full history'!$A$2:$C$2616,3,FALSE)</f>
        <v>13918.525</v>
      </c>
    </row>
    <row r="809" spans="1:6" x14ac:dyDescent="0.3">
      <c r="A809" s="75">
        <v>43116</v>
      </c>
      <c r="B809" s="76">
        <v>2294.4178732998384</v>
      </c>
      <c r="C809" s="76">
        <v>107.1558</v>
      </c>
      <c r="D809" s="76">
        <v>169.9462</v>
      </c>
      <c r="E809" s="76">
        <v>25.72</v>
      </c>
      <c r="F809" s="76">
        <f>VLOOKUP(A809,'[4]Full history'!$A$2:$C$2616,3,FALSE)</f>
        <v>11109.146500000001</v>
      </c>
    </row>
    <row r="810" spans="1:6" x14ac:dyDescent="0.3">
      <c r="A810" s="75">
        <v>43117</v>
      </c>
      <c r="B810" s="76">
        <v>2294.5083753381741</v>
      </c>
      <c r="C810" s="76">
        <v>107.0369</v>
      </c>
      <c r="D810" s="76">
        <v>171.5127</v>
      </c>
      <c r="E810" s="76">
        <v>25.54</v>
      </c>
      <c r="F810" s="76">
        <f>VLOOKUP(A810,'[4]Full history'!$A$2:$C$2616,3,FALSE)</f>
        <v>10932.674999999999</v>
      </c>
    </row>
    <row r="811" spans="1:6" x14ac:dyDescent="0.3">
      <c r="A811" s="75">
        <v>43118</v>
      </c>
      <c r="B811" s="76">
        <v>2294.5988809463124</v>
      </c>
      <c r="C811" s="76">
        <v>106.8254</v>
      </c>
      <c r="D811" s="76">
        <v>171.21369999999999</v>
      </c>
      <c r="E811" s="76">
        <v>25.5</v>
      </c>
      <c r="F811" s="76">
        <f>VLOOKUP(A811,'[4]Full history'!$A$2:$C$2616,3,FALSE)</f>
        <v>11817.268899999999</v>
      </c>
    </row>
    <row r="812" spans="1:6" x14ac:dyDescent="0.3">
      <c r="A812" s="75">
        <v>43119</v>
      </c>
      <c r="B812" s="76">
        <v>2294.6893901243943</v>
      </c>
      <c r="C812" s="76">
        <v>106.60080000000001</v>
      </c>
      <c r="D812" s="76">
        <v>172.0986</v>
      </c>
      <c r="E812" s="76">
        <v>25.56</v>
      </c>
      <c r="F812" s="76">
        <f>VLOOKUP(A812,'[4]Full history'!$A$2:$C$2616,3,FALSE)</f>
        <v>11407.673500000001</v>
      </c>
    </row>
    <row r="813" spans="1:6" x14ac:dyDescent="0.3">
      <c r="A813" s="75">
        <v>43122</v>
      </c>
      <c r="B813" s="76">
        <v>2294.9609283688928</v>
      </c>
      <c r="C813" s="76">
        <v>106.5215</v>
      </c>
      <c r="D813" s="76">
        <v>173.46180000000001</v>
      </c>
      <c r="E813" s="76">
        <v>25.62</v>
      </c>
      <c r="F813" s="76">
        <f>VLOOKUP(A813,'[4]Full history'!$A$2:$C$2616,3,FALSE)</f>
        <v>10397.091700000001</v>
      </c>
    </row>
    <row r="814" spans="1:6" x14ac:dyDescent="0.3">
      <c r="A814" s="75">
        <v>43123</v>
      </c>
      <c r="B814" s="76">
        <v>2295.0514518277341</v>
      </c>
      <c r="C814" s="76">
        <v>106.79900000000001</v>
      </c>
      <c r="D814" s="76">
        <v>173.89230000000001</v>
      </c>
      <c r="E814" s="76">
        <v>25.76</v>
      </c>
      <c r="F814" s="76">
        <f>VLOOKUP(A814,'[4]Full history'!$A$2:$C$2616,3,FALSE)</f>
        <v>11127.167100000001</v>
      </c>
    </row>
    <row r="815" spans="1:6" x14ac:dyDescent="0.3">
      <c r="A815" s="75">
        <v>43124</v>
      </c>
      <c r="B815" s="76">
        <v>2295.141978857223</v>
      </c>
      <c r="C815" s="76">
        <v>106.6801</v>
      </c>
      <c r="D815" s="76">
        <v>173.72489999999999</v>
      </c>
      <c r="E815" s="76">
        <v>26.1</v>
      </c>
      <c r="F815" s="76">
        <f>VLOOKUP(A815,'[4]Full history'!$A$2:$C$2616,3,FALSE)</f>
        <v>11125</v>
      </c>
    </row>
    <row r="816" spans="1:6" x14ac:dyDescent="0.3">
      <c r="A816" s="75">
        <v>43125</v>
      </c>
      <c r="B816" s="76">
        <v>2295.2325094575003</v>
      </c>
      <c r="C816" s="76">
        <v>106.9708</v>
      </c>
      <c r="D816" s="76">
        <v>173.79660000000001</v>
      </c>
      <c r="E816" s="76">
        <v>25.88</v>
      </c>
      <c r="F816" s="76">
        <f>VLOOKUP(A816,'[4]Full history'!$A$2:$C$2616,3,FALSE)</f>
        <v>11250</v>
      </c>
    </row>
    <row r="817" spans="1:6" x14ac:dyDescent="0.3">
      <c r="A817" s="75">
        <v>43126</v>
      </c>
      <c r="B817" s="76">
        <v>2295.3230436287067</v>
      </c>
      <c r="C817" s="76">
        <v>106.7726</v>
      </c>
      <c r="D817" s="76">
        <v>175.61420000000001</v>
      </c>
      <c r="E817" s="76">
        <v>25.94</v>
      </c>
      <c r="F817" s="76">
        <f>VLOOKUP(A817,'[4]Full history'!$A$2:$C$2616,3,FALSE)</f>
        <v>10965.781000000001</v>
      </c>
    </row>
    <row r="818" spans="1:6" x14ac:dyDescent="0.3">
      <c r="A818" s="75">
        <v>43129</v>
      </c>
      <c r="B818" s="76">
        <v>2295.5946568555364</v>
      </c>
      <c r="C818" s="76">
        <v>106.6272</v>
      </c>
      <c r="D818" s="76">
        <v>174.46629999999999</v>
      </c>
      <c r="E818" s="76">
        <v>25.76</v>
      </c>
      <c r="F818" s="76">
        <f>VLOOKUP(A818,'[4]Full history'!$A$2:$C$2616,3,FALSE)</f>
        <v>11139.098</v>
      </c>
    </row>
    <row r="819" spans="1:6" x14ac:dyDescent="0.3">
      <c r="A819" s="75">
        <v>43130</v>
      </c>
      <c r="B819" s="76">
        <v>2295.6852053114458</v>
      </c>
      <c r="C819" s="76">
        <v>106.429</v>
      </c>
      <c r="D819" s="76">
        <v>172.64869999999999</v>
      </c>
      <c r="E819" s="76">
        <v>25.66</v>
      </c>
      <c r="F819" s="76">
        <f>VLOOKUP(A819,'[4]Full history'!$A$2:$C$2616,3,FALSE)</f>
        <v>9992.2098000000005</v>
      </c>
    </row>
    <row r="820" spans="1:6" x14ac:dyDescent="0.3">
      <c r="A820" s="75">
        <v>43131</v>
      </c>
      <c r="B820" s="76">
        <v>2295.7757573389886</v>
      </c>
      <c r="C820" s="76">
        <v>106.4554</v>
      </c>
      <c r="D820" s="76">
        <v>172.70849999999999</v>
      </c>
      <c r="E820" s="76">
        <v>25.84</v>
      </c>
      <c r="F820" s="76">
        <f>VLOOKUP(A820,'[4]Full history'!$A$2:$C$2616,3,FALSE)</f>
        <v>10060.3637</v>
      </c>
    </row>
    <row r="821" spans="1:6" x14ac:dyDescent="0.3">
      <c r="A821" s="75">
        <v>43132</v>
      </c>
      <c r="B821" s="76">
        <v>2295.8612112144006</v>
      </c>
      <c r="C821" s="76">
        <v>106.16030000000001</v>
      </c>
      <c r="D821" s="76">
        <v>172.63669999999999</v>
      </c>
      <c r="E821" s="76">
        <v>25.94</v>
      </c>
      <c r="F821" s="76">
        <f>VLOOKUP(A821,'[4]Full history'!$A$2:$C$2616,3,FALSE)</f>
        <v>9097.7603999999992</v>
      </c>
    </row>
    <row r="822" spans="1:6" x14ac:dyDescent="0.3">
      <c r="A822" s="75">
        <v>43133</v>
      </c>
      <c r="B822" s="76">
        <v>2295.9517701843984</v>
      </c>
      <c r="C822" s="76">
        <v>105.8424</v>
      </c>
      <c r="D822" s="76">
        <v>168.96559999999999</v>
      </c>
      <c r="E822" s="76">
        <v>25.6</v>
      </c>
      <c r="F822" s="76">
        <f>VLOOKUP(A822,'[4]Full history'!$A$2:$C$2616,3,FALSE)</f>
        <v>8570.1209999999992</v>
      </c>
    </row>
    <row r="823" spans="1:6" x14ac:dyDescent="0.3">
      <c r="A823" s="75">
        <v>43136</v>
      </c>
      <c r="B823" s="76">
        <v>2296.2234578105372</v>
      </c>
      <c r="C823" s="76">
        <v>106.30589999999999</v>
      </c>
      <c r="D823" s="76">
        <v>162.31700000000001</v>
      </c>
      <c r="E823" s="76">
        <v>25.7</v>
      </c>
      <c r="F823" s="76">
        <f>VLOOKUP(A823,'[4]Full history'!$A$2:$C$2616,3,FALSE)</f>
        <v>7166.0838999999996</v>
      </c>
    </row>
    <row r="824" spans="1:6" x14ac:dyDescent="0.3">
      <c r="A824" s="75">
        <v>43137</v>
      </c>
      <c r="B824" s="76">
        <v>2296.314031069151</v>
      </c>
      <c r="C824" s="76">
        <v>105.9616</v>
      </c>
      <c r="D824" s="76">
        <v>164.9717</v>
      </c>
      <c r="E824" s="76">
        <v>25.38</v>
      </c>
      <c r="F824" s="76">
        <f>VLOOKUP(A824,'[4]Full history'!$A$2:$C$2616,3,FALSE)</f>
        <v>7518.54</v>
      </c>
    </row>
    <row r="825" spans="1:6" x14ac:dyDescent="0.3">
      <c r="A825" s="75">
        <v>43138</v>
      </c>
      <c r="B825" s="76">
        <v>2296.4046079003765</v>
      </c>
      <c r="C825" s="76">
        <v>105.72320000000001</v>
      </c>
      <c r="D825" s="76">
        <v>164.2422</v>
      </c>
      <c r="E825" s="76">
        <v>25.24</v>
      </c>
      <c r="F825" s="76">
        <f>VLOOKUP(A825,'[4]Full history'!$A$2:$C$2616,3,FALSE)</f>
        <v>8166.2349000000004</v>
      </c>
    </row>
    <row r="826" spans="1:6" x14ac:dyDescent="0.3">
      <c r="A826" s="75">
        <v>43139</v>
      </c>
      <c r="B826" s="76">
        <v>2296.495188304355</v>
      </c>
      <c r="C826" s="76">
        <v>105.6438</v>
      </c>
      <c r="D826" s="76">
        <v>158.33500000000001</v>
      </c>
      <c r="E826" s="76">
        <v>25.3</v>
      </c>
      <c r="F826" s="76">
        <f>VLOOKUP(A826,'[4]Full history'!$A$2:$C$2616,3,FALSE)</f>
        <v>8291.8844000000008</v>
      </c>
    </row>
    <row r="827" spans="1:6" x14ac:dyDescent="0.3">
      <c r="A827" s="75">
        <v>43140</v>
      </c>
      <c r="B827" s="76">
        <v>2296.585772281227</v>
      </c>
      <c r="C827" s="76">
        <v>105.3789</v>
      </c>
      <c r="D827" s="76">
        <v>160.51140000000001</v>
      </c>
      <c r="E827" s="76">
        <v>25.26</v>
      </c>
      <c r="F827" s="76">
        <f>VLOOKUP(A827,'[4]Full history'!$A$2:$C$2616,3,FALSE)</f>
        <v>8568.0753000000004</v>
      </c>
    </row>
    <row r="828" spans="1:6" x14ac:dyDescent="0.3">
      <c r="A828" s="75">
        <v>43143</v>
      </c>
      <c r="B828" s="76">
        <v>2296.8575349309472</v>
      </c>
      <c r="C828" s="76">
        <v>105.4054</v>
      </c>
      <c r="D828" s="76">
        <v>162.65180000000001</v>
      </c>
      <c r="E828" s="76">
        <v>25.36</v>
      </c>
      <c r="F828" s="76">
        <f>VLOOKUP(A828,'[4]Full history'!$A$2:$C$2616,3,FALSE)</f>
        <v>8848.73</v>
      </c>
    </row>
    <row r="829" spans="1:6" x14ac:dyDescent="0.3">
      <c r="A829" s="75">
        <v>43144</v>
      </c>
      <c r="B829" s="76">
        <v>2296.9481332003807</v>
      </c>
      <c r="C829" s="76">
        <v>105.49809999999999</v>
      </c>
      <c r="D829" s="76">
        <v>163.166</v>
      </c>
      <c r="E829" s="76">
        <v>25.52</v>
      </c>
      <c r="F829" s="76">
        <f>VLOOKUP(A829,'[4]Full history'!$A$2:$C$2616,3,FALSE)</f>
        <v>8710.9112999999998</v>
      </c>
    </row>
    <row r="830" spans="1:6" x14ac:dyDescent="0.3">
      <c r="A830" s="75">
        <v>43145</v>
      </c>
      <c r="B830" s="76">
        <v>2297.0387350434125</v>
      </c>
      <c r="C830" s="76">
        <v>105.1537</v>
      </c>
      <c r="D830" s="76">
        <v>165.45</v>
      </c>
      <c r="E830" s="76">
        <v>25.96</v>
      </c>
      <c r="F830" s="76">
        <f>VLOOKUP(A830,'[4]Full history'!$A$2:$C$2616,3,FALSE)</f>
        <v>9299.8045999999995</v>
      </c>
    </row>
    <row r="831" spans="1:6" x14ac:dyDescent="0.3">
      <c r="A831" s="75">
        <v>43146</v>
      </c>
      <c r="B831" s="76">
        <v>2297.1293404601838</v>
      </c>
      <c r="C831" s="76">
        <v>105.2597</v>
      </c>
      <c r="D831" s="76">
        <v>167.4709</v>
      </c>
      <c r="E831" s="76">
        <v>25.98</v>
      </c>
      <c r="F831" s="76">
        <f>VLOOKUP(A831,'[4]Full history'!$A$2:$C$2616,3,FALSE)</f>
        <v>10074.9575</v>
      </c>
    </row>
    <row r="832" spans="1:6" x14ac:dyDescent="0.3">
      <c r="A832" s="75">
        <v>43147</v>
      </c>
      <c r="B832" s="76">
        <v>2297.2199494508354</v>
      </c>
      <c r="C832" s="76">
        <v>105.48480000000001</v>
      </c>
      <c r="D832" s="76">
        <v>167.54259999999999</v>
      </c>
      <c r="E832" s="76">
        <v>25.9</v>
      </c>
      <c r="F832" s="76">
        <f>VLOOKUP(A832,'[4]Full history'!$A$2:$C$2616,3,FALSE)</f>
        <v>9995.0614999999998</v>
      </c>
    </row>
    <row r="833" spans="1:6" x14ac:dyDescent="0.3">
      <c r="A833" s="75">
        <v>43151</v>
      </c>
      <c r="B833" s="76">
        <v>2297.5823997095263</v>
      </c>
      <c r="C833" s="76">
        <v>105.3789</v>
      </c>
      <c r="D833" s="76">
        <v>166.53819999999999</v>
      </c>
      <c r="E833" s="76">
        <v>25.54</v>
      </c>
      <c r="F833" s="76">
        <f>VLOOKUP(A833,'[4]Full history'!$A$2:$C$2616,3,FALSE)</f>
        <v>11740.564200000001</v>
      </c>
    </row>
    <row r="834" spans="1:6" x14ac:dyDescent="0.3">
      <c r="A834" s="75">
        <v>43152</v>
      </c>
      <c r="B834" s="76">
        <v>2297.6730265708484</v>
      </c>
      <c r="C834" s="76">
        <v>104.9816</v>
      </c>
      <c r="D834" s="76">
        <v>165.76089999999999</v>
      </c>
      <c r="E834" s="76">
        <v>25.42</v>
      </c>
      <c r="F834" s="76">
        <f>VLOOKUP(A834,'[4]Full history'!$A$2:$C$2616,3,FALSE)</f>
        <v>10388.379999999999</v>
      </c>
    </row>
    <row r="835" spans="1:6" x14ac:dyDescent="0.3">
      <c r="A835" s="75">
        <v>43153</v>
      </c>
      <c r="B835" s="76">
        <v>2297.7636570068967</v>
      </c>
      <c r="C835" s="76">
        <v>105.114</v>
      </c>
      <c r="D835" s="76">
        <v>165.86850000000001</v>
      </c>
      <c r="E835" s="76">
        <v>25.58</v>
      </c>
      <c r="F835" s="76">
        <f>VLOOKUP(A835,'[4]Full history'!$A$2:$C$2616,3,FALSE)</f>
        <v>10097.278</v>
      </c>
    </row>
    <row r="836" spans="1:6" x14ac:dyDescent="0.3">
      <c r="A836" s="75">
        <v>43154</v>
      </c>
      <c r="B836" s="76">
        <v>2297.8542910178121</v>
      </c>
      <c r="C836" s="76">
        <v>105.3921</v>
      </c>
      <c r="D836" s="76">
        <v>168.43950000000001</v>
      </c>
      <c r="E836" s="76">
        <v>25.54</v>
      </c>
      <c r="F836" s="76">
        <f>VLOOKUP(A836,'[4]Full history'!$A$2:$C$2616,3,FALSE)</f>
        <v>9985.01</v>
      </c>
    </row>
    <row r="837" spans="1:6" x14ac:dyDescent="0.3">
      <c r="A837" s="75">
        <v>43157</v>
      </c>
      <c r="B837" s="76">
        <v>2298.1262037755828</v>
      </c>
      <c r="C837" s="76">
        <v>105.4451</v>
      </c>
      <c r="D837" s="76">
        <v>170.20930000000001</v>
      </c>
      <c r="E837" s="76">
        <v>25.58</v>
      </c>
      <c r="F837" s="76">
        <f>VLOOKUP(A837,'[4]Full history'!$A$2:$C$2616,3,FALSE)</f>
        <v>10260</v>
      </c>
    </row>
    <row r="838" spans="1:6" x14ac:dyDescent="0.3">
      <c r="A838" s="75">
        <v>43158</v>
      </c>
      <c r="B838" s="76">
        <v>2298.2168520869541</v>
      </c>
      <c r="C838" s="76">
        <v>105.22</v>
      </c>
      <c r="D838" s="76">
        <v>168.06880000000001</v>
      </c>
      <c r="E838" s="76">
        <v>25.3</v>
      </c>
      <c r="F838" s="76">
        <f>VLOOKUP(A838,'[4]Full history'!$A$2:$C$2616,3,FALSE)</f>
        <v>10666.19</v>
      </c>
    </row>
    <row r="839" spans="1:6" x14ac:dyDescent="0.3">
      <c r="A839" s="75">
        <v>43159</v>
      </c>
      <c r="B839" s="76">
        <v>2298.3075039738974</v>
      </c>
      <c r="C839" s="76">
        <v>105.3524</v>
      </c>
      <c r="D839" s="76">
        <v>166.21530000000001</v>
      </c>
      <c r="E839" s="76">
        <v>25.32</v>
      </c>
      <c r="F839" s="76">
        <f>VLOOKUP(A839,'[4]Full history'!$A$2:$C$2616,3,FALSE)</f>
        <v>10639.295599999999</v>
      </c>
    </row>
    <row r="840" spans="1:6" x14ac:dyDescent="0.3">
      <c r="A840" s="75">
        <v>43160</v>
      </c>
      <c r="B840" s="76">
        <v>2298.393690505296</v>
      </c>
      <c r="C840" s="76">
        <v>105.5316</v>
      </c>
      <c r="D840" s="76">
        <v>164.2422</v>
      </c>
      <c r="E840" s="76">
        <v>25.24</v>
      </c>
      <c r="F840" s="76">
        <f>VLOOKUP(A840,'[4]Full history'!$A$2:$C$2616,3,FALSE)</f>
        <v>11036.576800000001</v>
      </c>
    </row>
    <row r="841" spans="1:6" x14ac:dyDescent="0.3">
      <c r="A841" s="75">
        <v>43161</v>
      </c>
      <c r="B841" s="76">
        <v>2298.4843493675326</v>
      </c>
      <c r="C841" s="76">
        <v>105.3326</v>
      </c>
      <c r="D841" s="76">
        <v>165.3065</v>
      </c>
      <c r="E841" s="76">
        <v>25.36</v>
      </c>
      <c r="F841" s="76">
        <f>VLOOKUP(A841,'[4]Full history'!$A$2:$C$2616,3,FALSE)</f>
        <v>11044.1186</v>
      </c>
    </row>
    <row r="842" spans="1:6" x14ac:dyDescent="0.3">
      <c r="A842" s="75">
        <v>43164</v>
      </c>
      <c r="B842" s="76">
        <v>2298.7563366822078</v>
      </c>
      <c r="C842" s="76">
        <v>105.2662</v>
      </c>
      <c r="D842" s="76">
        <v>167.17189999999999</v>
      </c>
      <c r="E842" s="76">
        <v>25.32</v>
      </c>
      <c r="F842" s="76">
        <f>VLOOKUP(A842,'[4]Full history'!$A$2:$C$2616,3,FALSE)</f>
        <v>11581.1903</v>
      </c>
    </row>
    <row r="843" spans="1:6" x14ac:dyDescent="0.3">
      <c r="A843" s="75">
        <v>43165</v>
      </c>
      <c r="B843" s="76">
        <v>2298.8470098488215</v>
      </c>
      <c r="C843" s="76">
        <v>105.306</v>
      </c>
      <c r="D843" s="76">
        <v>167.7818</v>
      </c>
      <c r="E843" s="76">
        <v>25.6</v>
      </c>
      <c r="F843" s="76">
        <f>VLOOKUP(A843,'[4]Full history'!$A$2:$C$2616,3,FALSE)</f>
        <v>10641.4555</v>
      </c>
    </row>
    <row r="844" spans="1:6" x14ac:dyDescent="0.3">
      <c r="A844" s="75">
        <v>43166</v>
      </c>
      <c r="B844" s="76">
        <v>2298.937686591988</v>
      </c>
      <c r="C844" s="76">
        <v>105.2795</v>
      </c>
      <c r="D844" s="76">
        <v>167.92529999999999</v>
      </c>
      <c r="E844" s="76">
        <v>25.42</v>
      </c>
      <c r="F844" s="76">
        <f>VLOOKUP(A844,'[4]Full history'!$A$2:$C$2616,3,FALSE)</f>
        <v>9766.7847999999994</v>
      </c>
    </row>
    <row r="845" spans="1:6" x14ac:dyDescent="0.3">
      <c r="A845" s="75">
        <v>43167</v>
      </c>
      <c r="B845" s="76">
        <v>2299.028366911848</v>
      </c>
      <c r="C845" s="76">
        <v>105.3989</v>
      </c>
      <c r="D845" s="76">
        <v>168.5591</v>
      </c>
      <c r="E845" s="76">
        <v>25.38</v>
      </c>
      <c r="F845" s="76">
        <f>VLOOKUP(A845,'[4]Full history'!$A$2:$C$2616,3,FALSE)</f>
        <v>9390.1290000000008</v>
      </c>
    </row>
    <row r="846" spans="1:6" x14ac:dyDescent="0.3">
      <c r="A846" s="75">
        <v>43168</v>
      </c>
      <c r="B846" s="76">
        <v>2299.1190508085429</v>
      </c>
      <c r="C846" s="76">
        <v>105.2662</v>
      </c>
      <c r="D846" s="76">
        <v>171.35720000000001</v>
      </c>
      <c r="E846" s="76">
        <v>25.4</v>
      </c>
      <c r="F846" s="76">
        <f>VLOOKUP(A846,'[4]Full history'!$A$2:$C$2616,3,FALSE)</f>
        <v>8993.7099999999991</v>
      </c>
    </row>
    <row r="847" spans="1:6" x14ac:dyDescent="0.3">
      <c r="A847" s="75">
        <v>43171</v>
      </c>
      <c r="B847" s="76">
        <v>2299.3911132295552</v>
      </c>
      <c r="C847" s="76">
        <v>105.3724</v>
      </c>
      <c r="D847" s="76">
        <v>171.26159999999999</v>
      </c>
      <c r="E847" s="76">
        <v>25.4</v>
      </c>
      <c r="F847" s="76">
        <f>VLOOKUP(A847,'[4]Full history'!$A$2:$C$2616,3,FALSE)</f>
        <v>8929.9699999999993</v>
      </c>
    </row>
    <row r="848" spans="1:6" x14ac:dyDescent="0.3">
      <c r="A848" s="75">
        <v>43172</v>
      </c>
      <c r="B848" s="76">
        <v>2299.4818114345771</v>
      </c>
      <c r="C848" s="76">
        <v>105.3989</v>
      </c>
      <c r="D848" s="76">
        <v>170.19730000000001</v>
      </c>
      <c r="E848" s="76">
        <v>25.46</v>
      </c>
      <c r="F848" s="76">
        <f>VLOOKUP(A848,'[4]Full history'!$A$2:$C$2616,3,FALSE)</f>
        <v>9061.2219000000005</v>
      </c>
    </row>
    <row r="849" spans="1:6" x14ac:dyDescent="0.3">
      <c r="A849" s="75">
        <v>43173</v>
      </c>
      <c r="B849" s="76">
        <v>2299.5725132171392</v>
      </c>
      <c r="C849" s="76">
        <v>105.6245</v>
      </c>
      <c r="D849" s="76">
        <v>169.33629999999999</v>
      </c>
      <c r="E849" s="76">
        <v>25.44</v>
      </c>
      <c r="F849" s="76">
        <f>VLOOKUP(A849,'[4]Full history'!$A$2:$C$2616,3,FALSE)</f>
        <v>8300.2381000000005</v>
      </c>
    </row>
    <row r="850" spans="1:6" x14ac:dyDescent="0.3">
      <c r="A850" s="75">
        <v>43174</v>
      </c>
      <c r="B850" s="76">
        <v>2299.6632185773828</v>
      </c>
      <c r="C850" s="76">
        <v>105.6378</v>
      </c>
      <c r="D850" s="76">
        <v>169.10910000000001</v>
      </c>
      <c r="E850" s="76">
        <v>25.28</v>
      </c>
      <c r="F850" s="76">
        <f>VLOOKUP(A850,'[4]Full history'!$A$2:$C$2616,3,FALSE)</f>
        <v>8221.43</v>
      </c>
    </row>
    <row r="851" spans="1:6" x14ac:dyDescent="0.3">
      <c r="A851" s="75">
        <v>43175</v>
      </c>
      <c r="B851" s="76">
        <v>2299.7545663107871</v>
      </c>
      <c r="C851" s="76">
        <v>105.5449</v>
      </c>
      <c r="D851" s="76">
        <v>169.39609999999999</v>
      </c>
      <c r="E851" s="76">
        <v>25.22</v>
      </c>
      <c r="F851" s="76">
        <f>VLOOKUP(A851,'[4]Full history'!$A$2:$C$2616,3,FALSE)</f>
        <v>8548.1543000000001</v>
      </c>
    </row>
    <row r="852" spans="1:6" x14ac:dyDescent="0.3">
      <c r="A852" s="75">
        <v>43178</v>
      </c>
      <c r="B852" s="76">
        <v>2300.0286203966057</v>
      </c>
      <c r="C852" s="76">
        <v>105.4653</v>
      </c>
      <c r="D852" s="76">
        <v>167.21979999999999</v>
      </c>
      <c r="E852" s="76">
        <v>25.28</v>
      </c>
      <c r="F852" s="76">
        <f>VLOOKUP(A852,'[4]Full history'!$A$2:$C$2616,3,FALSE)</f>
        <v>8386.7551000000003</v>
      </c>
    </row>
    <row r="853" spans="1:6" x14ac:dyDescent="0.3">
      <c r="A853" s="75">
        <v>43179</v>
      </c>
      <c r="B853" s="76">
        <v>2300.1199826445823</v>
      </c>
      <c r="C853" s="76">
        <v>105.3326</v>
      </c>
      <c r="D853" s="76">
        <v>167.4709</v>
      </c>
      <c r="E853" s="76">
        <v>25.16</v>
      </c>
      <c r="F853" s="76">
        <f>VLOOKUP(A853,'[4]Full history'!$A$2:$C$2616,3,FALSE)</f>
        <v>8945.7212</v>
      </c>
    </row>
    <row r="854" spans="1:6" x14ac:dyDescent="0.3">
      <c r="A854" s="75">
        <v>43180</v>
      </c>
      <c r="B854" s="76">
        <v>2300.2119874438881</v>
      </c>
      <c r="C854" s="76">
        <v>105.3326</v>
      </c>
      <c r="D854" s="76">
        <v>167.32740000000001</v>
      </c>
      <c r="E854" s="76">
        <v>25.6</v>
      </c>
      <c r="F854" s="76">
        <f>VLOOKUP(A854,'[4]Full history'!$A$2:$C$2616,3,FALSE)</f>
        <v>8880.01</v>
      </c>
    </row>
    <row r="855" spans="1:6" x14ac:dyDescent="0.3">
      <c r="A855" s="75">
        <v>43181</v>
      </c>
      <c r="B855" s="76">
        <v>2300.3039959233861</v>
      </c>
      <c r="C855" s="76">
        <v>105.5051</v>
      </c>
      <c r="D855" s="76">
        <v>163.24510000000001</v>
      </c>
      <c r="E855" s="76">
        <v>25.5</v>
      </c>
      <c r="F855" s="76">
        <f>VLOOKUP(A855,'[4]Full history'!$A$2:$C$2616,3,FALSE)</f>
        <v>8613.9627999999993</v>
      </c>
    </row>
    <row r="856" spans="1:6" x14ac:dyDescent="0.3">
      <c r="A856" s="75">
        <v>43182</v>
      </c>
      <c r="B856" s="76">
        <v>2300.4113434431961</v>
      </c>
      <c r="C856" s="76">
        <v>105.5316</v>
      </c>
      <c r="D856" s="76">
        <v>159.8229</v>
      </c>
      <c r="E856" s="76">
        <v>25.86</v>
      </c>
      <c r="F856" s="76">
        <f>VLOOKUP(A856,'[4]Full history'!$A$2:$C$2616,3,FALSE)</f>
        <v>8630.5512999999992</v>
      </c>
    </row>
    <row r="857" spans="1:6" x14ac:dyDescent="0.3">
      <c r="A857" s="75">
        <v>43185</v>
      </c>
      <c r="B857" s="76">
        <v>2300.7334010312784</v>
      </c>
      <c r="C857" s="76">
        <v>105.4653</v>
      </c>
      <c r="D857" s="76">
        <v>164.0376</v>
      </c>
      <c r="E857" s="76">
        <v>25.98</v>
      </c>
      <c r="F857" s="76">
        <f>VLOOKUP(A857,'[4]Full history'!$A$2:$C$2616,3,FALSE)</f>
        <v>7919.4120000000003</v>
      </c>
    </row>
    <row r="858" spans="1:6" x14ac:dyDescent="0.3">
      <c r="A858" s="75">
        <v>43186</v>
      </c>
      <c r="B858" s="76">
        <v>2300.8407685899933</v>
      </c>
      <c r="C858" s="76">
        <v>105.8236</v>
      </c>
      <c r="D858" s="76">
        <v>161.1317</v>
      </c>
      <c r="E858" s="76">
        <v>25.82</v>
      </c>
      <c r="F858" s="76">
        <f>VLOOKUP(A858,'[4]Full history'!$A$2:$C$2616,3,FALSE)</f>
        <v>7891.7317999999996</v>
      </c>
    </row>
    <row r="859" spans="1:6" x14ac:dyDescent="0.3">
      <c r="A859" s="75">
        <v>43187</v>
      </c>
      <c r="B859" s="76">
        <v>2300.9481411591942</v>
      </c>
      <c r="C859" s="76">
        <v>105.8103</v>
      </c>
      <c r="D859" s="76">
        <v>160.7595</v>
      </c>
      <c r="E859" s="76">
        <v>25.46</v>
      </c>
      <c r="F859" s="76">
        <f>VLOOKUP(A859,'[4]Full history'!$A$2:$C$2616,3,FALSE)</f>
        <v>7906.4301999999998</v>
      </c>
    </row>
    <row r="860" spans="1:6" x14ac:dyDescent="0.3">
      <c r="A860" s="75">
        <v>43188</v>
      </c>
      <c r="B860" s="76">
        <v>2301.0555187391151</v>
      </c>
      <c r="C860" s="76">
        <v>106.0758</v>
      </c>
      <c r="D860" s="76">
        <v>162.96889999999999</v>
      </c>
      <c r="E860" s="76">
        <v>25.46</v>
      </c>
      <c r="F860" s="76">
        <f>VLOOKUP(A860,'[4]Full history'!$A$2:$C$2616,3,FALSE)</f>
        <v>7337.16</v>
      </c>
    </row>
    <row r="861" spans="1:6" x14ac:dyDescent="0.3">
      <c r="A861" s="75">
        <v>43192</v>
      </c>
      <c r="B861" s="76">
        <v>2301.4850491026127</v>
      </c>
      <c r="C861" s="76">
        <v>106.06270000000001</v>
      </c>
      <c r="D861" s="76">
        <v>159.2585</v>
      </c>
      <c r="E861" s="76">
        <v>25.78</v>
      </c>
      <c r="F861" s="76">
        <f>VLOOKUP(A861,'[4]Full history'!$A$2:$C$2616,3,FALSE)</f>
        <v>6977.8566000000001</v>
      </c>
    </row>
    <row r="862" spans="1:6" x14ac:dyDescent="0.3">
      <c r="A862" s="75">
        <v>43193</v>
      </c>
      <c r="B862" s="76">
        <v>2301.5924517382377</v>
      </c>
      <c r="C862" s="76">
        <v>105.943</v>
      </c>
      <c r="D862" s="76">
        <v>161.2398</v>
      </c>
      <c r="E862" s="76">
        <v>25.58</v>
      </c>
      <c r="F862" s="76">
        <f>VLOOKUP(A862,'[4]Full history'!$A$2:$C$2616,3,FALSE)</f>
        <v>7462.1</v>
      </c>
    </row>
    <row r="863" spans="1:6" x14ac:dyDescent="0.3">
      <c r="A863" s="75">
        <v>43194</v>
      </c>
      <c r="B863" s="76">
        <v>2301.7004987172222</v>
      </c>
      <c r="C863" s="76">
        <v>105.943</v>
      </c>
      <c r="D863" s="76">
        <v>163.053</v>
      </c>
      <c r="E863" s="76">
        <v>25.62</v>
      </c>
      <c r="F863" s="76">
        <f>VLOOKUP(A863,'[4]Full history'!$A$2:$C$2616,3,FALSE)</f>
        <v>6866.94</v>
      </c>
    </row>
    <row r="864" spans="1:6" x14ac:dyDescent="0.3">
      <c r="A864" s="75">
        <v>43195</v>
      </c>
      <c r="B864" s="76">
        <v>2301.8085507684118</v>
      </c>
      <c r="C864" s="76">
        <v>105.7966</v>
      </c>
      <c r="D864" s="76">
        <v>164.19370000000001</v>
      </c>
      <c r="E864" s="76">
        <v>25.48</v>
      </c>
      <c r="F864" s="76">
        <f>VLOOKUP(A864,'[4]Full history'!$A$2:$C$2616,3,FALSE)</f>
        <v>6772</v>
      </c>
    </row>
    <row r="865" spans="1:6" x14ac:dyDescent="0.3">
      <c r="A865" s="75">
        <v>43196</v>
      </c>
      <c r="B865" s="76">
        <v>2301.9166078920452</v>
      </c>
      <c r="C865" s="76">
        <v>106.06270000000001</v>
      </c>
      <c r="D865" s="76">
        <v>160.7475</v>
      </c>
      <c r="E865" s="76">
        <v>25.62</v>
      </c>
      <c r="F865" s="76">
        <f>VLOOKUP(A865,'[4]Full history'!$A$2:$C$2616,3,FALSE)</f>
        <v>6619.0441000000001</v>
      </c>
    </row>
    <row r="866" spans="1:6" x14ac:dyDescent="0.3">
      <c r="A866" s="75">
        <v>43199</v>
      </c>
      <c r="B866" s="76">
        <v>2302.2407944809897</v>
      </c>
      <c r="C866" s="76">
        <v>106.1691</v>
      </c>
      <c r="D866" s="76">
        <v>161.2878</v>
      </c>
      <c r="E866" s="76">
        <v>25.68</v>
      </c>
      <c r="F866" s="76">
        <f>VLOOKUP(A866,'[4]Full history'!$A$2:$C$2616,3,FALSE)</f>
        <v>6677.1698999999999</v>
      </c>
    </row>
    <row r="867" spans="1:6" x14ac:dyDescent="0.3">
      <c r="A867" s="75">
        <v>43200</v>
      </c>
      <c r="B867" s="76">
        <v>2302.3488718960639</v>
      </c>
      <c r="C867" s="76">
        <v>105.9829</v>
      </c>
      <c r="D867" s="76">
        <v>163.90549999999999</v>
      </c>
      <c r="E867" s="76">
        <v>25.76</v>
      </c>
      <c r="F867" s="76">
        <f>VLOOKUP(A867,'[4]Full history'!$A$2:$C$2616,3,FALSE)</f>
        <v>6847.5562</v>
      </c>
    </row>
    <row r="868" spans="1:6" x14ac:dyDescent="0.3">
      <c r="A868" s="75">
        <v>43201</v>
      </c>
      <c r="B868" s="76">
        <v>2302.4569543847724</v>
      </c>
      <c r="C868" s="76">
        <v>106.06270000000001</v>
      </c>
      <c r="D868" s="76">
        <v>163.149</v>
      </c>
      <c r="E868" s="76">
        <v>25.94</v>
      </c>
      <c r="F868" s="76">
        <f>VLOOKUP(A868,'[4]Full history'!$A$2:$C$2616,3,FALSE)</f>
        <v>6914.2058999999999</v>
      </c>
    </row>
    <row r="869" spans="1:6" x14ac:dyDescent="0.3">
      <c r="A869" s="75">
        <v>43202</v>
      </c>
      <c r="B869" s="76">
        <v>2302.5650419473532</v>
      </c>
      <c r="C869" s="76">
        <v>105.8631</v>
      </c>
      <c r="D869" s="76">
        <v>164.4699</v>
      </c>
      <c r="E869" s="76">
        <v>25.64</v>
      </c>
      <c r="F869" s="76">
        <f>VLOOKUP(A869,'[4]Full history'!$A$2:$C$2616,3,FALSE)</f>
        <v>7682.5527000000002</v>
      </c>
    </row>
    <row r="870" spans="1:6" x14ac:dyDescent="0.3">
      <c r="A870" s="75">
        <v>43203</v>
      </c>
      <c r="B870" s="76">
        <v>2302.6731345840444</v>
      </c>
      <c r="C870" s="76">
        <v>105.943</v>
      </c>
      <c r="D870" s="76">
        <v>164.0016</v>
      </c>
      <c r="E870" s="76">
        <v>25.82</v>
      </c>
      <c r="F870" s="76">
        <f>VLOOKUP(A870,'[4]Full history'!$A$2:$C$2616,3,FALSE)</f>
        <v>8097.3905000000004</v>
      </c>
    </row>
    <row r="871" spans="1:6" x14ac:dyDescent="0.3">
      <c r="A871" s="75">
        <v>43206</v>
      </c>
      <c r="B871" s="76">
        <v>2302.997427717165</v>
      </c>
      <c r="C871" s="76">
        <v>105.9563</v>
      </c>
      <c r="D871" s="76">
        <v>165.37039999999999</v>
      </c>
      <c r="E871" s="76">
        <v>25.86</v>
      </c>
      <c r="F871" s="76">
        <f>VLOOKUP(A871,'[4]Full history'!$A$2:$C$2616,3,FALSE)</f>
        <v>7982.97</v>
      </c>
    </row>
    <row r="872" spans="1:6" x14ac:dyDescent="0.3">
      <c r="A872" s="75">
        <v>43207</v>
      </c>
      <c r="B872" s="76">
        <v>2303.1055406519663</v>
      </c>
      <c r="C872" s="76">
        <v>105.9962</v>
      </c>
      <c r="D872" s="76">
        <v>167.11160000000001</v>
      </c>
      <c r="E872" s="76">
        <v>25.88</v>
      </c>
      <c r="F872" s="76">
        <f>VLOOKUP(A872,'[4]Full history'!$A$2:$C$2616,3,FALSE)</f>
        <v>7878.2322000000004</v>
      </c>
    </row>
    <row r="873" spans="1:6" x14ac:dyDescent="0.3">
      <c r="A873" s="75">
        <v>43208</v>
      </c>
      <c r="B873" s="76">
        <v>2303.2136586620691</v>
      </c>
      <c r="C873" s="76">
        <v>105.6503</v>
      </c>
      <c r="D873" s="76">
        <v>167.33969999999999</v>
      </c>
      <c r="E873" s="76">
        <v>25.88</v>
      </c>
      <c r="F873" s="76">
        <f>VLOOKUP(A873,'[4]Full history'!$A$2:$C$2616,3,FALSE)</f>
        <v>8112.7058999999999</v>
      </c>
    </row>
    <row r="874" spans="1:6" x14ac:dyDescent="0.3">
      <c r="A874" s="75">
        <v>43209</v>
      </c>
      <c r="B874" s="76">
        <v>2303.3217817477116</v>
      </c>
      <c r="C874" s="76">
        <v>105.39749999999999</v>
      </c>
      <c r="D874" s="76">
        <v>166.4271</v>
      </c>
      <c r="E874" s="76">
        <v>25.86</v>
      </c>
      <c r="F874" s="76">
        <f>VLOOKUP(A874,'[4]Full history'!$A$2:$C$2616,3,FALSE)</f>
        <v>8248.66</v>
      </c>
    </row>
    <row r="875" spans="1:6" x14ac:dyDescent="0.3">
      <c r="A875" s="75">
        <v>43210</v>
      </c>
      <c r="B875" s="76">
        <v>2303.4299099091327</v>
      </c>
      <c r="C875" s="76">
        <v>105.1314</v>
      </c>
      <c r="D875" s="76">
        <v>165.1063</v>
      </c>
      <c r="E875" s="76">
        <v>25.64</v>
      </c>
      <c r="F875" s="76">
        <f>VLOOKUP(A875,'[4]Full history'!$A$2:$C$2616,3,FALSE)</f>
        <v>8524.0871999999999</v>
      </c>
    </row>
    <row r="876" spans="1:6" x14ac:dyDescent="0.3">
      <c r="A876" s="75">
        <v>43213</v>
      </c>
      <c r="B876" s="76">
        <v>2303.7562291463701</v>
      </c>
      <c r="C876" s="76">
        <v>105.0782</v>
      </c>
      <c r="D876" s="76">
        <v>165.0462</v>
      </c>
      <c r="E876" s="76">
        <v>25.44</v>
      </c>
      <c r="F876" s="76">
        <f>VLOOKUP(A876,'[4]Full history'!$A$2:$C$2616,3,FALSE)</f>
        <v>8849.98</v>
      </c>
    </row>
    <row r="877" spans="1:6" x14ac:dyDescent="0.3">
      <c r="A877" s="75">
        <v>43214</v>
      </c>
      <c r="B877" s="76">
        <v>2303.8650176349688</v>
      </c>
      <c r="C877" s="76">
        <v>104.89190000000001</v>
      </c>
      <c r="D877" s="76">
        <v>163.065</v>
      </c>
      <c r="E877" s="76">
        <v>25.58</v>
      </c>
      <c r="F877" s="76">
        <f>VLOOKUP(A877,'[4]Full history'!$A$2:$C$2616,3,FALSE)</f>
        <v>9445.9621000000006</v>
      </c>
    </row>
    <row r="878" spans="1:6" x14ac:dyDescent="0.3">
      <c r="A878" s="75">
        <v>43215</v>
      </c>
      <c r="B878" s="76">
        <v>2303.973811260802</v>
      </c>
      <c r="C878" s="76">
        <v>104.7456</v>
      </c>
      <c r="D878" s="76">
        <v>163.24510000000001</v>
      </c>
      <c r="E878" s="76">
        <v>25.38</v>
      </c>
      <c r="F878" s="76">
        <f>VLOOKUP(A878,'[4]Full history'!$A$2:$C$2616,3,FALSE)</f>
        <v>8968.1</v>
      </c>
    </row>
    <row r="879" spans="1:6" x14ac:dyDescent="0.3">
      <c r="A879" s="75">
        <v>43216</v>
      </c>
      <c r="B879" s="76">
        <v>2304.0826100241115</v>
      </c>
      <c r="C879" s="76">
        <v>104.9584</v>
      </c>
      <c r="D879" s="76">
        <v>164.79409999999999</v>
      </c>
      <c r="E879" s="76">
        <v>25.3</v>
      </c>
      <c r="F879" s="76">
        <f>VLOOKUP(A879,'[4]Full history'!$A$2:$C$2616,3,FALSE)</f>
        <v>8867.17</v>
      </c>
    </row>
    <row r="880" spans="1:6" x14ac:dyDescent="0.3">
      <c r="A880" s="75">
        <v>43217</v>
      </c>
      <c r="B880" s="76">
        <v>2304.1914139251408</v>
      </c>
      <c r="C880" s="76">
        <v>105.1181</v>
      </c>
      <c r="D880" s="76">
        <v>164.90209999999999</v>
      </c>
      <c r="E880" s="76">
        <v>25.42</v>
      </c>
      <c r="F880" s="76">
        <f>VLOOKUP(A880,'[4]Full history'!$A$2:$C$2616,3,FALSE)</f>
        <v>9091.23</v>
      </c>
    </row>
    <row r="881" spans="1:6" x14ac:dyDescent="0.3">
      <c r="A881" s="75">
        <v>43220</v>
      </c>
      <c r="B881" s="76">
        <v>2304.5178410421136</v>
      </c>
      <c r="C881" s="76">
        <v>105.1713</v>
      </c>
      <c r="D881" s="76">
        <v>163.70140000000001</v>
      </c>
      <c r="E881" s="76">
        <v>25.24</v>
      </c>
      <c r="F881" s="76">
        <f>VLOOKUP(A881,'[4]Full history'!$A$2:$C$2616,3,FALSE)</f>
        <v>9305.8197</v>
      </c>
    </row>
    <row r="882" spans="1:6" x14ac:dyDescent="0.3">
      <c r="A882" s="75">
        <v>43221</v>
      </c>
      <c r="B882" s="76">
        <v>2304.6260253518735</v>
      </c>
      <c r="C882" s="76">
        <v>105.0095</v>
      </c>
      <c r="D882" s="76">
        <v>163.95349999999999</v>
      </c>
      <c r="E882" s="76">
        <v>25.06</v>
      </c>
      <c r="F882" s="76">
        <f>VLOOKUP(A882,'[4]Full history'!$A$2:$C$2616,3,FALSE)</f>
        <v>8970.9503000000004</v>
      </c>
    </row>
    <row r="883" spans="1:6" x14ac:dyDescent="0.3">
      <c r="A883" s="75">
        <v>43222</v>
      </c>
      <c r="B883" s="76">
        <v>2304.7348549141821</v>
      </c>
      <c r="C883" s="76">
        <v>105.0228</v>
      </c>
      <c r="D883" s="76">
        <v>163.00489999999999</v>
      </c>
      <c r="E883" s="76">
        <v>25.06</v>
      </c>
      <c r="F883" s="76">
        <f>VLOOKUP(A883,'[4]Full history'!$A$2:$C$2616,3,FALSE)</f>
        <v>9111.7543999999998</v>
      </c>
    </row>
    <row r="884" spans="1:6" x14ac:dyDescent="0.3">
      <c r="A884" s="75">
        <v>43223</v>
      </c>
      <c r="B884" s="76">
        <v>2304.8436896156645</v>
      </c>
      <c r="C884" s="76">
        <v>105.11620000000001</v>
      </c>
      <c r="D884" s="76">
        <v>162.56059999999999</v>
      </c>
      <c r="E884" s="76">
        <v>25.18</v>
      </c>
      <c r="F884" s="76">
        <f>VLOOKUP(A884,'[4]Full history'!$A$2:$C$2616,3,FALSE)</f>
        <v>9635.4272999999994</v>
      </c>
    </row>
    <row r="885" spans="1:6" x14ac:dyDescent="0.3">
      <c r="A885" s="75">
        <v>43224</v>
      </c>
      <c r="B885" s="76">
        <v>2304.9525294565633</v>
      </c>
      <c r="C885" s="76">
        <v>105.1828</v>
      </c>
      <c r="D885" s="76">
        <v>164.66200000000001</v>
      </c>
      <c r="E885" s="76">
        <v>25.24</v>
      </c>
      <c r="F885" s="76">
        <f>VLOOKUP(A885,'[4]Full history'!$A$2:$C$2616,3,FALSE)</f>
        <v>9648.7212999999992</v>
      </c>
    </row>
    <row r="886" spans="1:6" x14ac:dyDescent="0.3">
      <c r="A886" s="75">
        <v>43227</v>
      </c>
      <c r="B886" s="76">
        <v>2305.2790643982362</v>
      </c>
      <c r="C886" s="76">
        <v>105.12949999999999</v>
      </c>
      <c r="D886" s="76">
        <v>165.38249999999999</v>
      </c>
      <c r="E886" s="76">
        <v>25.24</v>
      </c>
      <c r="F886" s="76">
        <f>VLOOKUP(A886,'[4]Full history'!$A$2:$C$2616,3,FALSE)</f>
        <v>9416.9447</v>
      </c>
    </row>
    <row r="887" spans="1:6" x14ac:dyDescent="0.3">
      <c r="A887" s="75">
        <v>43228</v>
      </c>
      <c r="B887" s="76">
        <v>2305.3879247984996</v>
      </c>
      <c r="C887" s="76">
        <v>105.04949999999999</v>
      </c>
      <c r="D887" s="76">
        <v>165.4425</v>
      </c>
      <c r="E887" s="76">
        <v>25.24</v>
      </c>
      <c r="F887" s="76">
        <f>VLOOKUP(A887,'[4]Full history'!$A$2:$C$2616,3,FALSE)</f>
        <v>9238.9375</v>
      </c>
    </row>
    <row r="888" spans="1:6" x14ac:dyDescent="0.3">
      <c r="A888" s="75">
        <v>43229</v>
      </c>
      <c r="B888" s="76">
        <v>2305.4967903393931</v>
      </c>
      <c r="C888" s="76">
        <v>104.9295</v>
      </c>
      <c r="D888" s="76">
        <v>167.0035</v>
      </c>
      <c r="E888" s="76">
        <v>25.2</v>
      </c>
      <c r="F888" s="76">
        <f>VLOOKUP(A888,'[4]Full history'!$A$2:$C$2616,3,FALSE)</f>
        <v>9277.3781999999992</v>
      </c>
    </row>
    <row r="889" spans="1:6" x14ac:dyDescent="0.3">
      <c r="A889" s="75">
        <v>43230</v>
      </c>
      <c r="B889" s="76">
        <v>2305.6056610211594</v>
      </c>
      <c r="C889" s="76">
        <v>105.14279999999999</v>
      </c>
      <c r="D889" s="76">
        <v>168.4564</v>
      </c>
      <c r="E889" s="76">
        <v>25.34</v>
      </c>
      <c r="F889" s="76">
        <f>VLOOKUP(A889,'[4]Full history'!$A$2:$C$2616,3,FALSE)</f>
        <v>9087.48</v>
      </c>
    </row>
    <row r="890" spans="1:6" x14ac:dyDescent="0.3">
      <c r="A890" s="75">
        <v>43231</v>
      </c>
      <c r="B890" s="76">
        <v>2305.714536844041</v>
      </c>
      <c r="C890" s="76">
        <v>105.2495</v>
      </c>
      <c r="D890" s="76">
        <v>168.79259999999999</v>
      </c>
      <c r="E890" s="76">
        <v>25.3</v>
      </c>
      <c r="F890" s="76">
        <f>VLOOKUP(A890,'[4]Full history'!$A$2:$C$2616,3,FALSE)</f>
        <v>8609.67</v>
      </c>
    </row>
    <row r="891" spans="1:6" x14ac:dyDescent="0.3">
      <c r="A891" s="75">
        <v>43234</v>
      </c>
      <c r="B891" s="76">
        <v>2306.0411797367606</v>
      </c>
      <c r="C891" s="76">
        <v>105.11620000000001</v>
      </c>
      <c r="D891" s="76">
        <v>168.8767</v>
      </c>
      <c r="E891" s="76">
        <v>25.22</v>
      </c>
      <c r="F891" s="76">
        <f>VLOOKUP(A891,'[4]Full history'!$A$2:$C$2616,3,FALSE)</f>
        <v>8753.49</v>
      </c>
    </row>
    <row r="892" spans="1:6" x14ac:dyDescent="0.3">
      <c r="A892" s="75">
        <v>43235</v>
      </c>
      <c r="B892" s="76">
        <v>2306.1500761258039</v>
      </c>
      <c r="C892" s="76">
        <v>104.6228</v>
      </c>
      <c r="D892" s="76">
        <v>167.85599999999999</v>
      </c>
      <c r="E892" s="76">
        <v>24.8</v>
      </c>
      <c r="F892" s="76">
        <f>VLOOKUP(A892,'[4]Full history'!$A$2:$C$2616,3,FALSE)</f>
        <v>8561.4645</v>
      </c>
    </row>
    <row r="893" spans="1:6" x14ac:dyDescent="0.3">
      <c r="A893" s="75">
        <v>43236</v>
      </c>
      <c r="B893" s="76">
        <v>2306.2589776571767</v>
      </c>
      <c r="C893" s="76">
        <v>104.5428</v>
      </c>
      <c r="D893" s="76">
        <v>168.67259999999999</v>
      </c>
      <c r="E893" s="76">
        <v>24.78</v>
      </c>
      <c r="F893" s="76">
        <f>VLOOKUP(A893,'[4]Full history'!$A$2:$C$2616,3,FALSE)</f>
        <v>8254.75</v>
      </c>
    </row>
    <row r="894" spans="1:6" x14ac:dyDescent="0.3">
      <c r="A894" s="75">
        <v>43237</v>
      </c>
      <c r="B894" s="76">
        <v>2306.3678843311218</v>
      </c>
      <c r="C894" s="76">
        <v>104.4494</v>
      </c>
      <c r="D894" s="76">
        <v>168.72059999999999</v>
      </c>
      <c r="E894" s="76">
        <v>24.76</v>
      </c>
      <c r="F894" s="76">
        <f>VLOOKUP(A894,'[4]Full history'!$A$2:$C$2616,3,FALSE)</f>
        <v>8175.2937000000002</v>
      </c>
    </row>
    <row r="895" spans="1:6" x14ac:dyDescent="0.3">
      <c r="A895" s="75">
        <v>43238</v>
      </c>
      <c r="B895" s="76">
        <v>2306.4767961478819</v>
      </c>
      <c r="C895" s="76">
        <v>104.7295</v>
      </c>
      <c r="D895" s="76">
        <v>168.3484</v>
      </c>
      <c r="E895" s="76">
        <v>24.8</v>
      </c>
      <c r="F895" s="76">
        <f>VLOOKUP(A895,'[4]Full history'!$A$2:$C$2616,3,FALSE)</f>
        <v>8233.6200000000008</v>
      </c>
    </row>
    <row r="896" spans="1:6" x14ac:dyDescent="0.3">
      <c r="A896" s="75">
        <v>43241</v>
      </c>
      <c r="B896" s="76">
        <v>2306.8035470273362</v>
      </c>
      <c r="C896" s="76">
        <v>104.7295</v>
      </c>
      <c r="D896" s="76">
        <v>169.60919999999999</v>
      </c>
      <c r="E896" s="76">
        <v>24.82</v>
      </c>
      <c r="F896" s="76">
        <f>VLOOKUP(A896,'[4]Full history'!$A$2:$C$2616,3,FALSE)</f>
        <v>8380.5828999999994</v>
      </c>
    </row>
    <row r="897" spans="1:6" x14ac:dyDescent="0.3">
      <c r="A897" s="75">
        <v>43242</v>
      </c>
      <c r="B897" s="76">
        <v>2306.9124794170571</v>
      </c>
      <c r="C897" s="76">
        <v>104.7561</v>
      </c>
      <c r="D897" s="76">
        <v>168.98480000000001</v>
      </c>
      <c r="E897" s="76">
        <v>24.8</v>
      </c>
      <c r="F897" s="76">
        <f>VLOOKUP(A897,'[4]Full history'!$A$2:$C$2616,3,FALSE)</f>
        <v>8187.0097999999998</v>
      </c>
    </row>
    <row r="898" spans="1:6" x14ac:dyDescent="0.3">
      <c r="A898" s="75">
        <v>43243</v>
      </c>
      <c r="B898" s="76">
        <v>2307.0214169508076</v>
      </c>
      <c r="C898" s="76">
        <v>105.0762</v>
      </c>
      <c r="D898" s="76">
        <v>169.42910000000001</v>
      </c>
      <c r="E898" s="76">
        <v>24.82</v>
      </c>
      <c r="F898" s="76">
        <f>VLOOKUP(A898,'[4]Full history'!$A$2:$C$2616,3,FALSE)</f>
        <v>7595.0814</v>
      </c>
    </row>
    <row r="899" spans="1:6" x14ac:dyDescent="0.3">
      <c r="A899" s="75">
        <v>43244</v>
      </c>
      <c r="B899" s="76">
        <v>2307.1303596288303</v>
      </c>
      <c r="C899" s="76">
        <v>105.2895</v>
      </c>
      <c r="D899" s="76">
        <v>169.15289999999999</v>
      </c>
      <c r="E899" s="76">
        <v>25.02</v>
      </c>
      <c r="F899" s="76">
        <f>VLOOKUP(A899,'[4]Full history'!$A$2:$C$2616,3,FALSE)</f>
        <v>7586.6253999999999</v>
      </c>
    </row>
    <row r="900" spans="1:6" x14ac:dyDescent="0.3">
      <c r="A900" s="75">
        <v>43245</v>
      </c>
      <c r="B900" s="76">
        <v>2307.2393074513684</v>
      </c>
      <c r="C900" s="76">
        <v>105.5162</v>
      </c>
      <c r="D900" s="76">
        <v>168.8287</v>
      </c>
      <c r="E900" s="76">
        <v>24.96</v>
      </c>
      <c r="F900" s="76">
        <f>VLOOKUP(A900,'[4]Full history'!$A$2:$C$2616,3,FALSE)</f>
        <v>7424.7453999999998</v>
      </c>
    </row>
    <row r="901" spans="1:6" x14ac:dyDescent="0.3">
      <c r="A901" s="75">
        <v>43249</v>
      </c>
      <c r="B901" s="76">
        <v>2307.6751193205532</v>
      </c>
      <c r="C901" s="76">
        <v>106.2496</v>
      </c>
      <c r="D901" s="76">
        <v>167.15960000000001</v>
      </c>
      <c r="E901" s="76">
        <v>24.96</v>
      </c>
      <c r="F901" s="76">
        <f>VLOOKUP(A901,'[4]Full history'!$A$2:$C$2616,3,FALSE)</f>
        <v>7466.6153999999997</v>
      </c>
    </row>
    <row r="902" spans="1:6" x14ac:dyDescent="0.3">
      <c r="A902" s="75">
        <v>43250</v>
      </c>
      <c r="B902" s="76">
        <v>2307.7840928678547</v>
      </c>
      <c r="C902" s="76">
        <v>105.92959999999999</v>
      </c>
      <c r="D902" s="76">
        <v>169.321</v>
      </c>
      <c r="E902" s="76">
        <v>24.98</v>
      </c>
      <c r="F902" s="76">
        <f>VLOOKUP(A902,'[4]Full history'!$A$2:$C$2616,3,FALSE)</f>
        <v>7310.7174000000005</v>
      </c>
    </row>
    <row r="903" spans="1:6" x14ac:dyDescent="0.3">
      <c r="A903" s="75">
        <v>43251</v>
      </c>
      <c r="B903" s="76">
        <v>2307.8930715611291</v>
      </c>
      <c r="C903" s="76">
        <v>105.8896</v>
      </c>
      <c r="D903" s="76">
        <v>168.15620000000001</v>
      </c>
      <c r="E903" s="76">
        <v>24.92</v>
      </c>
      <c r="F903" s="76">
        <f>VLOOKUP(A903,'[4]Full history'!$A$2:$C$2616,3,FALSE)</f>
        <v>7538.2924000000003</v>
      </c>
    </row>
    <row r="904" spans="1:6" x14ac:dyDescent="0.3">
      <c r="A904" s="75">
        <v>43252</v>
      </c>
      <c r="B904" s="76">
        <v>2308.0020554006196</v>
      </c>
      <c r="C904" s="76">
        <v>105.709</v>
      </c>
      <c r="D904" s="76">
        <v>169.90940000000001</v>
      </c>
      <c r="E904" s="76">
        <v>24.82</v>
      </c>
      <c r="F904" s="76">
        <f>VLOOKUP(A904,'[4]Full history'!$A$2:$C$2616,3,FALSE)</f>
        <v>7436.8585999999996</v>
      </c>
    </row>
    <row r="905" spans="1:6" x14ac:dyDescent="0.3">
      <c r="A905" s="75">
        <v>43255</v>
      </c>
      <c r="B905" s="76">
        <v>2308.3290223584681</v>
      </c>
      <c r="C905" s="76">
        <v>105.48180000000001</v>
      </c>
      <c r="D905" s="76">
        <v>170.70189999999999</v>
      </c>
      <c r="E905" s="76">
        <v>24.78</v>
      </c>
      <c r="F905" s="76">
        <f>VLOOKUP(A905,'[4]Full history'!$A$2:$C$2616,3,FALSE)</f>
        <v>7496.3879999999999</v>
      </c>
    </row>
    <row r="906" spans="1:6" x14ac:dyDescent="0.3">
      <c r="A906" s="75">
        <v>43256</v>
      </c>
      <c r="B906" s="76">
        <v>2308.438026784524</v>
      </c>
      <c r="C906" s="76">
        <v>105.5754</v>
      </c>
      <c r="D906" s="76">
        <v>170.95400000000001</v>
      </c>
      <c r="E906" s="76">
        <v>24.88</v>
      </c>
      <c r="F906" s="76">
        <f>VLOOKUP(A906,'[4]Full history'!$A$2:$C$2616,3,FALSE)</f>
        <v>7620.5230000000001</v>
      </c>
    </row>
    <row r="907" spans="1:6" x14ac:dyDescent="0.3">
      <c r="A907" s="75">
        <v>43257</v>
      </c>
      <c r="B907" s="76">
        <v>2308.5470363580112</v>
      </c>
      <c r="C907" s="76">
        <v>105.2813</v>
      </c>
      <c r="D907" s="76">
        <v>172.46700000000001</v>
      </c>
      <c r="E907" s="76">
        <v>24.88</v>
      </c>
      <c r="F907" s="76">
        <f>VLOOKUP(A907,'[4]Full history'!$A$2:$C$2616,3,FALSE)</f>
        <v>7527.99</v>
      </c>
    </row>
    <row r="908" spans="1:6" x14ac:dyDescent="0.3">
      <c r="A908" s="75">
        <v>43258</v>
      </c>
      <c r="B908" s="76">
        <v>2308.6560510791728</v>
      </c>
      <c r="C908" s="76">
        <v>105.5487</v>
      </c>
      <c r="D908" s="76">
        <v>172.2149</v>
      </c>
      <c r="E908" s="76">
        <v>24.88</v>
      </c>
      <c r="F908" s="76">
        <f>VLOOKUP(A908,'[4]Full history'!$A$2:$C$2616,3,FALSE)</f>
        <v>7691.1890999999996</v>
      </c>
    </row>
    <row r="909" spans="1:6" x14ac:dyDescent="0.3">
      <c r="A909" s="75">
        <v>43259</v>
      </c>
      <c r="B909" s="76">
        <v>2308.7650709482518</v>
      </c>
      <c r="C909" s="76">
        <v>105.41500000000001</v>
      </c>
      <c r="D909" s="76">
        <v>172.8032</v>
      </c>
      <c r="E909" s="76">
        <v>24.92</v>
      </c>
      <c r="F909" s="76">
        <f>VLOOKUP(A909,'[4]Full history'!$A$2:$C$2616,3,FALSE)</f>
        <v>7635.0625</v>
      </c>
    </row>
    <row r="910" spans="1:6" x14ac:dyDescent="0.3">
      <c r="A910" s="75">
        <v>43262</v>
      </c>
      <c r="B910" s="76">
        <v>2309.0921459999695</v>
      </c>
      <c r="C910" s="76">
        <v>105.3214</v>
      </c>
      <c r="D910" s="76">
        <v>173.05539999999999</v>
      </c>
      <c r="E910" s="76">
        <v>24.94</v>
      </c>
      <c r="F910" s="76">
        <f>VLOOKUP(A910,'[4]Full history'!$A$2:$C$2616,3,FALSE)</f>
        <v>6765.7867999999999</v>
      </c>
    </row>
    <row r="911" spans="1:6" x14ac:dyDescent="0.3">
      <c r="A911" s="75">
        <v>43263</v>
      </c>
      <c r="B911" s="76">
        <v>2309.2011864624196</v>
      </c>
      <c r="C911" s="76">
        <v>105.3081</v>
      </c>
      <c r="D911" s="76">
        <v>173.41560000000001</v>
      </c>
      <c r="E911" s="76">
        <v>24.86</v>
      </c>
      <c r="F911" s="76">
        <f>VLOOKUP(A911,'[4]Full history'!$A$2:$C$2616,3,FALSE)</f>
        <v>6513.5681000000004</v>
      </c>
    </row>
    <row r="912" spans="1:6" x14ac:dyDescent="0.3">
      <c r="A912" s="75">
        <v>43264</v>
      </c>
      <c r="B912" s="76">
        <v>2309.3102320740027</v>
      </c>
      <c r="C912" s="76">
        <v>105.24120000000001</v>
      </c>
      <c r="D912" s="76">
        <v>172.7672</v>
      </c>
      <c r="E912" s="76">
        <v>24.94</v>
      </c>
      <c r="F912" s="76">
        <f>VLOOKUP(A912,'[4]Full history'!$A$2:$C$2616,3,FALSE)</f>
        <v>6280.99</v>
      </c>
    </row>
    <row r="913" spans="1:6" x14ac:dyDescent="0.3">
      <c r="A913" s="75">
        <v>43265</v>
      </c>
      <c r="B913" s="76">
        <v>2309.4192828349619</v>
      </c>
      <c r="C913" s="76">
        <v>105.46850000000001</v>
      </c>
      <c r="D913" s="76">
        <v>173.2595</v>
      </c>
      <c r="E913" s="76">
        <v>25</v>
      </c>
      <c r="F913" s="76">
        <f>VLOOKUP(A913,'[4]Full history'!$A$2:$C$2616,3,FALSE)</f>
        <v>6644.89</v>
      </c>
    </row>
    <row r="914" spans="1:6" x14ac:dyDescent="0.3">
      <c r="A914" s="75">
        <v>43266</v>
      </c>
      <c r="B914" s="76">
        <v>2309.5411688526669</v>
      </c>
      <c r="C914" s="76">
        <v>105.48180000000001</v>
      </c>
      <c r="D914" s="76">
        <v>173.09139999999999</v>
      </c>
      <c r="E914" s="76">
        <v>24.58</v>
      </c>
      <c r="F914" s="76">
        <f>VLOOKUP(A914,'[4]Full history'!$A$2:$C$2616,3,FALSE)</f>
        <v>6551.96</v>
      </c>
    </row>
    <row r="915" spans="1:6" x14ac:dyDescent="0.3">
      <c r="A915" s="75">
        <v>43269</v>
      </c>
      <c r="B915" s="76">
        <v>2309.906846204402</v>
      </c>
      <c r="C915" s="76">
        <v>105.48180000000001</v>
      </c>
      <c r="D915" s="76">
        <v>172.89930000000001</v>
      </c>
      <c r="E915" s="76">
        <v>24.52</v>
      </c>
      <c r="F915" s="76">
        <f>VLOOKUP(A915,'[4]Full history'!$A$2:$C$2616,3,FALSE)</f>
        <v>6702.3905000000004</v>
      </c>
    </row>
    <row r="916" spans="1:6" x14ac:dyDescent="0.3">
      <c r="A916" s="75">
        <v>43270</v>
      </c>
      <c r="B916" s="76">
        <v>2310.028757954618</v>
      </c>
      <c r="C916" s="76">
        <v>105.65560000000001</v>
      </c>
      <c r="D916" s="76">
        <v>172.3229</v>
      </c>
      <c r="E916" s="76">
        <v>24.46</v>
      </c>
      <c r="F916" s="76">
        <f>VLOOKUP(A916,'[4]Full history'!$A$2:$C$2616,3,FALSE)</f>
        <v>6743.6931999999997</v>
      </c>
    </row>
    <row r="917" spans="1:6" x14ac:dyDescent="0.3">
      <c r="A917" s="75">
        <v>43271</v>
      </c>
      <c r="B917" s="76">
        <v>2310.1513178137207</v>
      </c>
      <c r="C917" s="76">
        <v>105.41500000000001</v>
      </c>
      <c r="D917" s="76">
        <v>172.7192</v>
      </c>
      <c r="E917" s="76">
        <v>24.36</v>
      </c>
      <c r="F917" s="76">
        <f>VLOOKUP(A917,'[4]Full history'!$A$2:$C$2616,3,FALSE)</f>
        <v>6754.16</v>
      </c>
    </row>
    <row r="918" spans="1:6" x14ac:dyDescent="0.3">
      <c r="A918" s="75">
        <v>43272</v>
      </c>
      <c r="B918" s="76">
        <v>2310.2745258840037</v>
      </c>
      <c r="C918" s="76">
        <v>105.46850000000001</v>
      </c>
      <c r="D918" s="76">
        <v>171.53039999999999</v>
      </c>
      <c r="E918" s="76">
        <v>24.3</v>
      </c>
      <c r="F918" s="76">
        <f>VLOOKUP(A918,'[4]Full history'!$A$2:$C$2616,3,FALSE)</f>
        <v>6715.3398999999999</v>
      </c>
    </row>
    <row r="919" spans="1:6" x14ac:dyDescent="0.3">
      <c r="A919" s="75">
        <v>43273</v>
      </c>
      <c r="B919" s="76">
        <v>2310.3977405253841</v>
      </c>
      <c r="C919" s="76">
        <v>105.53530000000001</v>
      </c>
      <c r="D919" s="76">
        <v>171.77459999999999</v>
      </c>
      <c r="E919" s="76">
        <v>24.36</v>
      </c>
      <c r="F919" s="76">
        <f>VLOOKUP(A919,'[4]Full history'!$A$2:$C$2616,3,FALSE)</f>
        <v>6196.9011</v>
      </c>
    </row>
    <row r="920" spans="1:6" x14ac:dyDescent="0.3">
      <c r="A920" s="75">
        <v>43276</v>
      </c>
      <c r="B920" s="76">
        <v>2310.7674041638679</v>
      </c>
      <c r="C920" s="76">
        <v>105.5219</v>
      </c>
      <c r="D920" s="76">
        <v>169.3629</v>
      </c>
      <c r="E920" s="76">
        <v>24.28</v>
      </c>
      <c r="F920" s="76">
        <f>VLOOKUP(A920,'[4]Full history'!$A$2:$C$2616,3,FALSE)</f>
        <v>6259.8398999999999</v>
      </c>
    </row>
    <row r="921" spans="1:6" x14ac:dyDescent="0.3">
      <c r="A921" s="75">
        <v>43277</v>
      </c>
      <c r="B921" s="76">
        <v>2310.8906450920899</v>
      </c>
      <c r="C921" s="76">
        <v>105.6957</v>
      </c>
      <c r="D921" s="76">
        <v>169.74879999999999</v>
      </c>
      <c r="E921" s="76">
        <v>24.14</v>
      </c>
      <c r="F921" s="76">
        <f>VLOOKUP(A921,'[4]Full history'!$A$2:$C$2616,3,FALSE)</f>
        <v>6170.03</v>
      </c>
    </row>
    <row r="922" spans="1:6" x14ac:dyDescent="0.3">
      <c r="A922" s="75">
        <v>43278</v>
      </c>
      <c r="B922" s="76">
        <v>2311.0138925931615</v>
      </c>
      <c r="C922" s="76">
        <v>105.9496</v>
      </c>
      <c r="D922" s="76">
        <v>168.16909999999999</v>
      </c>
      <c r="E922" s="76">
        <v>24</v>
      </c>
      <c r="F922" s="76">
        <f>VLOOKUP(A922,'[4]Full history'!$A$2:$C$2616,3,FALSE)</f>
        <v>6142.79</v>
      </c>
    </row>
    <row r="923" spans="1:6" x14ac:dyDescent="0.3">
      <c r="A923" s="75">
        <v>43279</v>
      </c>
      <c r="B923" s="76">
        <v>2311.1365047191298</v>
      </c>
      <c r="C923" s="76">
        <v>105.8694</v>
      </c>
      <c r="D923" s="76">
        <v>169.2182</v>
      </c>
      <c r="E923" s="76">
        <v>23.94</v>
      </c>
      <c r="F923" s="76">
        <f>VLOOKUP(A923,'[4]Full history'!$A$2:$C$2616,3,FALSE)</f>
        <v>6083.3833000000004</v>
      </c>
    </row>
    <row r="924" spans="1:6" x14ac:dyDescent="0.3">
      <c r="A924" s="75">
        <v>43280</v>
      </c>
      <c r="B924" s="76">
        <v>2311.2591233503526</v>
      </c>
      <c r="C924" s="76">
        <v>105.84269999999999</v>
      </c>
      <c r="D924" s="76">
        <v>169.33879999999999</v>
      </c>
      <c r="E924" s="76">
        <v>24.04</v>
      </c>
      <c r="F924" s="76">
        <f>VLOOKUP(A924,'[4]Full history'!$A$2:$C$2616,3,FALSE)</f>
        <v>5879.9209000000001</v>
      </c>
    </row>
    <row r="925" spans="1:6" x14ac:dyDescent="0.3">
      <c r="A925" s="75">
        <v>43283</v>
      </c>
      <c r="B925" s="76">
        <v>2311.6269987608193</v>
      </c>
      <c r="C925" s="76">
        <v>105.77719999999999</v>
      </c>
      <c r="D925" s="76">
        <v>169.74879999999999</v>
      </c>
      <c r="E925" s="76">
        <v>23.8</v>
      </c>
      <c r="F925" s="76">
        <f>VLOOKUP(A925,'[4]Full history'!$A$2:$C$2616,3,FALSE)</f>
        <v>6618.8885</v>
      </c>
    </row>
    <row r="926" spans="1:6" x14ac:dyDescent="0.3">
      <c r="A926" s="75">
        <v>43284</v>
      </c>
      <c r="B926" s="76">
        <v>2311.7496434154759</v>
      </c>
      <c r="C926" s="76">
        <v>105.99160000000001</v>
      </c>
      <c r="D926" s="76">
        <v>169.31469999999999</v>
      </c>
      <c r="E926" s="76">
        <v>24.02</v>
      </c>
      <c r="F926" s="76">
        <f>VLOOKUP(A926,'[4]Full history'!$A$2:$C$2616,3,FALSE)</f>
        <v>6608.9098000000004</v>
      </c>
    </row>
    <row r="927" spans="1:6" x14ac:dyDescent="0.3">
      <c r="A927" s="75">
        <v>43286</v>
      </c>
      <c r="B927" s="76">
        <v>2311.9949457387497</v>
      </c>
      <c r="C927" s="76">
        <v>106.13890000000001</v>
      </c>
      <c r="D927" s="76">
        <v>170.74969999999999</v>
      </c>
      <c r="E927" s="76">
        <v>24.1</v>
      </c>
      <c r="F927" s="76">
        <f>VLOOKUP(A927,'[4]Full history'!$A$2:$C$2616,3,FALSE)</f>
        <v>6511.3931000000002</v>
      </c>
    </row>
    <row r="928" spans="1:6" x14ac:dyDescent="0.3">
      <c r="A928" s="75">
        <v>43287</v>
      </c>
      <c r="B928" s="76">
        <v>2312.1176099150375</v>
      </c>
      <c r="C928" s="76">
        <v>106.2595</v>
      </c>
      <c r="D928" s="76">
        <v>172.18459999999999</v>
      </c>
      <c r="E928" s="76">
        <v>24.06</v>
      </c>
      <c r="F928" s="76">
        <f>VLOOKUP(A928,'[4]Full history'!$A$2:$C$2616,3,FALSE)</f>
        <v>6570.0991999999997</v>
      </c>
    </row>
    <row r="929" spans="1:6" x14ac:dyDescent="0.3">
      <c r="A929" s="75">
        <v>43290</v>
      </c>
      <c r="B929" s="76">
        <v>2312.4856219679491</v>
      </c>
      <c r="C929" s="76">
        <v>106.1657</v>
      </c>
      <c r="D929" s="76">
        <v>173.75229999999999</v>
      </c>
      <c r="E929" s="76">
        <v>24.12</v>
      </c>
      <c r="F929" s="76">
        <f>VLOOKUP(A929,'[4]Full history'!$A$2:$C$2616,3,FALSE)</f>
        <v>6708.6776</v>
      </c>
    </row>
    <row r="930" spans="1:6" x14ac:dyDescent="0.3">
      <c r="A930" s="75">
        <v>43291</v>
      </c>
      <c r="B930" s="76">
        <v>2312.6083121773368</v>
      </c>
      <c r="C930" s="76">
        <v>106.09869999999999</v>
      </c>
      <c r="D930" s="76">
        <v>174.19839999999999</v>
      </c>
      <c r="E930" s="76">
        <v>24.08</v>
      </c>
      <c r="F930" s="76">
        <f>VLOOKUP(A930,'[4]Full history'!$A$2:$C$2616,3,FALSE)</f>
        <v>6374.1686</v>
      </c>
    </row>
    <row r="931" spans="1:6" x14ac:dyDescent="0.3">
      <c r="A931" s="75">
        <v>43292</v>
      </c>
      <c r="B931" s="76">
        <v>2312.7310088961217</v>
      </c>
      <c r="C931" s="76">
        <v>106.1523</v>
      </c>
      <c r="D931" s="76">
        <v>172.9564</v>
      </c>
      <c r="E931" s="76">
        <v>23.8</v>
      </c>
      <c r="F931" s="76">
        <f>VLOOKUP(A931,'[4]Full history'!$A$2:$C$2616,3,FALSE)</f>
        <v>6347.317</v>
      </c>
    </row>
    <row r="932" spans="1:6" x14ac:dyDescent="0.3">
      <c r="A932" s="75">
        <v>43293</v>
      </c>
      <c r="B932" s="76">
        <v>2312.8537121246491</v>
      </c>
      <c r="C932" s="76">
        <v>106.23269999999999</v>
      </c>
      <c r="D932" s="76">
        <v>174.3793</v>
      </c>
      <c r="E932" s="76">
        <v>23.9</v>
      </c>
      <c r="F932" s="76">
        <f>VLOOKUP(A932,'[4]Full history'!$A$2:$C$2616,3,FALSE)</f>
        <v>6176.2722999999996</v>
      </c>
    </row>
    <row r="933" spans="1:6" x14ac:dyDescent="0.3">
      <c r="A933" s="75">
        <v>43294</v>
      </c>
      <c r="B933" s="76">
        <v>2312.9764218632645</v>
      </c>
      <c r="C933" s="76">
        <v>106.3265</v>
      </c>
      <c r="D933" s="76">
        <v>174.48779999999999</v>
      </c>
      <c r="E933" s="76">
        <v>23.8</v>
      </c>
      <c r="F933" s="76">
        <f>VLOOKUP(A933,'[4]Full history'!$A$2:$C$2616,3,FALSE)</f>
        <v>6179.4416000000001</v>
      </c>
    </row>
    <row r="934" spans="1:6" x14ac:dyDescent="0.3">
      <c r="A934" s="75">
        <v>43297</v>
      </c>
      <c r="B934" s="76">
        <v>2313.3445706104112</v>
      </c>
      <c r="C934" s="76">
        <v>106.17910000000001</v>
      </c>
      <c r="D934" s="76">
        <v>174.2105</v>
      </c>
      <c r="E934" s="76">
        <v>23.82</v>
      </c>
      <c r="F934" s="76">
        <f>VLOOKUP(A934,'[4]Full history'!$A$2:$C$2616,3,FALSE)</f>
        <v>6677.9497000000001</v>
      </c>
    </row>
    <row r="935" spans="1:6" x14ac:dyDescent="0.3">
      <c r="A935" s="75">
        <v>43298</v>
      </c>
      <c r="B935" s="76">
        <v>2313.4673063917962</v>
      </c>
      <c r="C935" s="76">
        <v>106.13890000000001</v>
      </c>
      <c r="D935" s="76">
        <v>175.00630000000001</v>
      </c>
      <c r="E935" s="76">
        <v>23.54</v>
      </c>
      <c r="F935" s="76">
        <f>VLOOKUP(A935,'[4]Full history'!$A$2:$C$2616,3,FALSE)</f>
        <v>7308.11</v>
      </c>
    </row>
    <row r="936" spans="1:6" x14ac:dyDescent="0.3">
      <c r="A936" s="75">
        <v>43299</v>
      </c>
      <c r="B936" s="76">
        <v>2313.5900486849964</v>
      </c>
      <c r="C936" s="76">
        <v>106.0853</v>
      </c>
      <c r="D936" s="76">
        <v>175.3922</v>
      </c>
      <c r="E936" s="76">
        <v>23.54</v>
      </c>
      <c r="F936" s="76">
        <f>VLOOKUP(A936,'[4]Full history'!$A$2:$C$2616,3,FALSE)</f>
        <v>7390.74</v>
      </c>
    </row>
    <row r="937" spans="1:6" x14ac:dyDescent="0.3">
      <c r="A937" s="75">
        <v>43300</v>
      </c>
      <c r="B937" s="76">
        <v>2313.7127974903574</v>
      </c>
      <c r="C937" s="76">
        <v>106.2863</v>
      </c>
      <c r="D937" s="76">
        <v>174.97020000000001</v>
      </c>
      <c r="E937" s="76">
        <v>23.46</v>
      </c>
      <c r="F937" s="76">
        <f>VLOOKUP(A937,'[4]Full history'!$A$2:$C$2616,3,FALSE)</f>
        <v>7449.5239000000001</v>
      </c>
    </row>
    <row r="938" spans="1:6" x14ac:dyDescent="0.3">
      <c r="A938" s="75">
        <v>43301</v>
      </c>
      <c r="B938" s="76">
        <v>2313.8355528082243</v>
      </c>
      <c r="C938" s="76">
        <v>106.04510000000001</v>
      </c>
      <c r="D938" s="76">
        <v>174.6567</v>
      </c>
      <c r="E938" s="76">
        <v>23.62</v>
      </c>
      <c r="F938" s="76">
        <f>VLOOKUP(A938,'[4]Full history'!$A$2:$C$2616,3,FALSE)</f>
        <v>7340.7079999999996</v>
      </c>
    </row>
    <row r="939" spans="1:6" x14ac:dyDescent="0.3">
      <c r="A939" s="75">
        <v>43304</v>
      </c>
      <c r="B939" s="76">
        <v>2314.2038383003796</v>
      </c>
      <c r="C939" s="76">
        <v>105.7102</v>
      </c>
      <c r="D939" s="76">
        <v>174.934</v>
      </c>
      <c r="E939" s="76">
        <v>23.5</v>
      </c>
      <c r="F939" s="76">
        <f>VLOOKUP(A939,'[4]Full history'!$A$2:$C$2616,3,FALSE)</f>
        <v>7746.1986999999999</v>
      </c>
    </row>
    <row r="940" spans="1:6" x14ac:dyDescent="0.3">
      <c r="A940" s="75">
        <v>43305</v>
      </c>
      <c r="B940" s="76">
        <v>2314.3266196706895</v>
      </c>
      <c r="C940" s="76">
        <v>105.871</v>
      </c>
      <c r="D940" s="76">
        <v>175.31989999999999</v>
      </c>
      <c r="E940" s="76">
        <v>23.5</v>
      </c>
      <c r="F940" s="76">
        <f>VLOOKUP(A940,'[4]Full history'!$A$2:$C$2616,3,FALSE)</f>
        <v>8258.85</v>
      </c>
    </row>
    <row r="941" spans="1:6" x14ac:dyDescent="0.3">
      <c r="A941" s="75">
        <v>43306</v>
      </c>
      <c r="B941" s="76">
        <v>2314.4494075552334</v>
      </c>
      <c r="C941" s="76">
        <v>105.871</v>
      </c>
      <c r="D941" s="76">
        <v>176.8151</v>
      </c>
      <c r="E941" s="76">
        <v>23.64</v>
      </c>
      <c r="F941" s="76">
        <f>VLOOKUP(A941,'[4]Full history'!$A$2:$C$2616,3,FALSE)</f>
        <v>8160.8657999999996</v>
      </c>
    </row>
    <row r="942" spans="1:6" x14ac:dyDescent="0.3">
      <c r="A942" s="75">
        <v>43307</v>
      </c>
      <c r="B942" s="76">
        <v>2314.5722019543564</v>
      </c>
      <c r="C942" s="76">
        <v>105.7906</v>
      </c>
      <c r="D942" s="76">
        <v>176.5257</v>
      </c>
      <c r="E942" s="76">
        <v>23.46</v>
      </c>
      <c r="F942" s="76">
        <f>VLOOKUP(A942,'[4]Full history'!$A$2:$C$2616,3,FALSE)</f>
        <v>8263.5411999999997</v>
      </c>
    </row>
    <row r="943" spans="1:6" x14ac:dyDescent="0.3">
      <c r="A943" s="75">
        <v>43308</v>
      </c>
      <c r="B943" s="76">
        <v>2314.6950028684046</v>
      </c>
      <c r="C943" s="76">
        <v>105.8442</v>
      </c>
      <c r="D943" s="76">
        <v>175.11490000000001</v>
      </c>
      <c r="E943" s="76">
        <v>23.46</v>
      </c>
      <c r="F943" s="76">
        <f>VLOOKUP(A943,'[4]Full history'!$A$2:$C$2616,3,FALSE)</f>
        <v>8208.2176999999992</v>
      </c>
    </row>
    <row r="944" spans="1:6" x14ac:dyDescent="0.3">
      <c r="A944" s="75">
        <v>43311</v>
      </c>
      <c r="B944" s="76">
        <v>2315.0634251563611</v>
      </c>
      <c r="C944" s="76">
        <v>105.7236</v>
      </c>
      <c r="D944" s="76">
        <v>173.9693</v>
      </c>
      <c r="E944" s="76">
        <v>23.44</v>
      </c>
      <c r="F944" s="76">
        <f>VLOOKUP(A944,'[4]Full history'!$A$2:$C$2616,3,FALSE)</f>
        <v>8103.2955000000002</v>
      </c>
    </row>
    <row r="945" spans="1:6" x14ac:dyDescent="0.3">
      <c r="A945" s="75">
        <v>43312</v>
      </c>
      <c r="B945" s="76">
        <v>2315.1862521325293</v>
      </c>
      <c r="C945" s="76">
        <v>105.804</v>
      </c>
      <c r="D945" s="76">
        <v>174.9581</v>
      </c>
      <c r="E945" s="76">
        <v>23.48</v>
      </c>
      <c r="F945" s="76">
        <f>VLOOKUP(A945,'[4]Full history'!$A$2:$C$2616,3,FALSE)</f>
        <v>7750.5463</v>
      </c>
    </row>
    <row r="946" spans="1:6" x14ac:dyDescent="0.3">
      <c r="A946" s="75">
        <v>43313</v>
      </c>
      <c r="B946" s="76">
        <v>2315.3090856253507</v>
      </c>
      <c r="C946" s="76">
        <v>105.7462</v>
      </c>
      <c r="D946" s="76">
        <v>174.75309999999999</v>
      </c>
      <c r="E946" s="76">
        <v>23.32</v>
      </c>
      <c r="F946" s="76">
        <f>VLOOKUP(A946,'[4]Full history'!$A$2:$C$2616,3,FALSE)</f>
        <v>7565.7368999999999</v>
      </c>
    </row>
    <row r="947" spans="1:6" x14ac:dyDescent="0.3">
      <c r="A947" s="75">
        <v>43314</v>
      </c>
      <c r="B947" s="76">
        <v>2315.4319256351714</v>
      </c>
      <c r="C947" s="76">
        <v>105.79989999999999</v>
      </c>
      <c r="D947" s="76">
        <v>175.7902</v>
      </c>
      <c r="E947" s="76">
        <v>23.18</v>
      </c>
      <c r="F947" s="76">
        <f>VLOOKUP(A947,'[4]Full history'!$A$2:$C$2616,3,FALSE)</f>
        <v>7539.5452999999998</v>
      </c>
    </row>
    <row r="948" spans="1:6" x14ac:dyDescent="0.3">
      <c r="A948" s="75">
        <v>43315</v>
      </c>
      <c r="B948" s="76">
        <v>2315.554772162337</v>
      </c>
      <c r="C948" s="76">
        <v>106.0282</v>
      </c>
      <c r="D948" s="76">
        <v>176.381</v>
      </c>
      <c r="E948" s="76">
        <v>23.28</v>
      </c>
      <c r="F948" s="76">
        <f>VLOOKUP(A948,'[4]Full history'!$A$2:$C$2616,3,FALSE)</f>
        <v>7372.83</v>
      </c>
    </row>
    <row r="949" spans="1:6" x14ac:dyDescent="0.3">
      <c r="A949" s="75">
        <v>43318</v>
      </c>
      <c r="B949" s="76">
        <v>2315.9233312969063</v>
      </c>
      <c r="C949" s="76">
        <v>106.12220000000001</v>
      </c>
      <c r="D949" s="76">
        <v>177.17689999999999</v>
      </c>
      <c r="E949" s="76">
        <v>23.16</v>
      </c>
      <c r="F949" s="76">
        <f>VLOOKUP(A949,'[4]Full history'!$A$2:$C$2616,3,FALSE)</f>
        <v>6942.7151999999996</v>
      </c>
    </row>
    <row r="950" spans="1:6" x14ac:dyDescent="0.3">
      <c r="A950" s="75">
        <v>43319</v>
      </c>
      <c r="B950" s="76">
        <v>2316.0462038958722</v>
      </c>
      <c r="C950" s="76">
        <v>105.9342</v>
      </c>
      <c r="D950" s="76">
        <v>177.75569999999999</v>
      </c>
      <c r="E950" s="76">
        <v>23.2</v>
      </c>
      <c r="F950" s="76">
        <f>VLOOKUP(A950,'[4]Full history'!$A$2:$C$2616,3,FALSE)</f>
        <v>7000.4287000000004</v>
      </c>
    </row>
    <row r="951" spans="1:6" x14ac:dyDescent="0.3">
      <c r="A951" s="75">
        <v>43320</v>
      </c>
      <c r="B951" s="76">
        <v>2316.1690830139123</v>
      </c>
      <c r="C951" s="76">
        <v>105.90730000000001</v>
      </c>
      <c r="D951" s="76">
        <v>177.58690000000001</v>
      </c>
      <c r="E951" s="76">
        <v>23.26</v>
      </c>
      <c r="F951" s="76">
        <f>VLOOKUP(A951,'[4]Full history'!$A$2:$C$2616,3,FALSE)</f>
        <v>6338.48</v>
      </c>
    </row>
    <row r="952" spans="1:6" x14ac:dyDescent="0.3">
      <c r="A952" s="75">
        <v>43321</v>
      </c>
      <c r="B952" s="76">
        <v>2316.2919686513724</v>
      </c>
      <c r="C952" s="76">
        <v>106.1088</v>
      </c>
      <c r="D952" s="76">
        <v>177.46629999999999</v>
      </c>
      <c r="E952" s="76">
        <v>23.24</v>
      </c>
      <c r="F952" s="76">
        <f>VLOOKUP(A952,'[4]Full history'!$A$2:$C$2616,3,FALSE)</f>
        <v>6473.0077000000001</v>
      </c>
    </row>
    <row r="953" spans="1:6" x14ac:dyDescent="0.3">
      <c r="A953" s="75">
        <v>43322</v>
      </c>
      <c r="B953" s="76">
        <v>2316.414860808598</v>
      </c>
      <c r="C953" s="76">
        <v>106.3236</v>
      </c>
      <c r="D953" s="76">
        <v>176.3569</v>
      </c>
      <c r="E953" s="76">
        <v>23.22</v>
      </c>
      <c r="F953" s="76">
        <f>VLOOKUP(A953,'[4]Full history'!$A$2:$C$2616,3,FALSE)</f>
        <v>6404.1256999999996</v>
      </c>
    </row>
    <row r="954" spans="1:6" x14ac:dyDescent="0.3">
      <c r="A954" s="75">
        <v>43325</v>
      </c>
      <c r="B954" s="76">
        <v>2316.7835568406099</v>
      </c>
      <c r="C954" s="76">
        <v>106.337</v>
      </c>
      <c r="D954" s="76">
        <v>175.6816</v>
      </c>
      <c r="E954" s="76">
        <v>22.9</v>
      </c>
      <c r="F954" s="76">
        <f>VLOOKUP(A954,'[4]Full history'!$A$2:$C$2616,3,FALSE)</f>
        <v>6237.1378000000004</v>
      </c>
    </row>
    <row r="955" spans="1:6" x14ac:dyDescent="0.3">
      <c r="A955" s="75">
        <v>43326</v>
      </c>
      <c r="B955" s="76">
        <v>2316.90647507932</v>
      </c>
      <c r="C955" s="76">
        <v>106.26990000000001</v>
      </c>
      <c r="D955" s="76">
        <v>176.83930000000001</v>
      </c>
      <c r="E955" s="76">
        <v>22.92</v>
      </c>
      <c r="F955" s="76">
        <f>VLOOKUP(A955,'[4]Full history'!$A$2:$C$2616,3,FALSE)</f>
        <v>6088.97</v>
      </c>
    </row>
    <row r="956" spans="1:6" x14ac:dyDescent="0.3">
      <c r="A956" s="75">
        <v>43327</v>
      </c>
      <c r="B956" s="76">
        <v>2317.0293998395255</v>
      </c>
      <c r="C956" s="76">
        <v>106.3908</v>
      </c>
      <c r="D956" s="76">
        <v>175.44049999999999</v>
      </c>
      <c r="E956" s="76">
        <v>22.54</v>
      </c>
      <c r="F956" s="76">
        <f>VLOOKUP(A956,'[4]Full history'!$A$2:$C$2616,3,FALSE)</f>
        <v>6378.7583999999997</v>
      </c>
    </row>
    <row r="957" spans="1:6" x14ac:dyDescent="0.3">
      <c r="A957" s="75">
        <v>43328</v>
      </c>
      <c r="B957" s="76">
        <v>2317.1523311215724</v>
      </c>
      <c r="C957" s="76">
        <v>106.44450000000001</v>
      </c>
      <c r="D957" s="76">
        <v>176.8151</v>
      </c>
      <c r="E957" s="76">
        <v>22.52</v>
      </c>
      <c r="F957" s="76">
        <f>VLOOKUP(A957,'[4]Full history'!$A$2:$C$2616,3,FALSE)</f>
        <v>6413.6216999999997</v>
      </c>
    </row>
    <row r="958" spans="1:6" x14ac:dyDescent="0.3">
      <c r="A958" s="75">
        <v>43329</v>
      </c>
      <c r="B958" s="76">
        <v>2317.2759125792318</v>
      </c>
      <c r="C958" s="76">
        <v>106.56529999999999</v>
      </c>
      <c r="D958" s="76">
        <v>177.46629999999999</v>
      </c>
      <c r="E958" s="76">
        <v>22.7</v>
      </c>
      <c r="F958" s="76">
        <f>VLOOKUP(A958,'[4]Full history'!$A$2:$C$2616,3,FALSE)</f>
        <v>6500.9041999999999</v>
      </c>
    </row>
    <row r="959" spans="1:6" x14ac:dyDescent="0.3">
      <c r="A959" s="75">
        <v>43332</v>
      </c>
      <c r="B959" s="76">
        <v>2317.6466767252441</v>
      </c>
      <c r="C959" s="76">
        <v>106.6996</v>
      </c>
      <c r="D959" s="76">
        <v>177.8039</v>
      </c>
      <c r="E959" s="76">
        <v>22.82</v>
      </c>
      <c r="F959" s="76">
        <f>VLOOKUP(A959,'[4]Full history'!$A$2:$C$2616,3,FALSE)</f>
        <v>6448.16</v>
      </c>
    </row>
    <row r="960" spans="1:6" x14ac:dyDescent="0.3">
      <c r="A960" s="75">
        <v>43333</v>
      </c>
      <c r="B960" s="76">
        <v>2317.7702845480026</v>
      </c>
      <c r="C960" s="76">
        <v>106.6459</v>
      </c>
      <c r="D960" s="76">
        <v>178.46719999999999</v>
      </c>
      <c r="E960" s="76">
        <v>22.9</v>
      </c>
      <c r="F960" s="76">
        <f>VLOOKUP(A960,'[4]Full history'!$A$2:$C$2616,3,FALSE)</f>
        <v>6433.79</v>
      </c>
    </row>
    <row r="961" spans="1:6" x14ac:dyDescent="0.3">
      <c r="A961" s="75">
        <v>43334</v>
      </c>
      <c r="B961" s="76">
        <v>2317.8938989631783</v>
      </c>
      <c r="C961" s="76">
        <v>106.71299999999999</v>
      </c>
      <c r="D961" s="76">
        <v>178.5275</v>
      </c>
      <c r="E961" s="76">
        <v>22.94</v>
      </c>
      <c r="F961" s="76">
        <f>VLOOKUP(A961,'[4]Full history'!$A$2:$C$2616,3,FALSE)</f>
        <v>6433.44</v>
      </c>
    </row>
    <row r="962" spans="1:6" x14ac:dyDescent="0.3">
      <c r="A962" s="75">
        <v>43335</v>
      </c>
      <c r="B962" s="76">
        <v>2318.017519971123</v>
      </c>
      <c r="C962" s="76">
        <v>106.71299999999999</v>
      </c>
      <c r="D962" s="76">
        <v>178.17779999999999</v>
      </c>
      <c r="E962" s="76">
        <v>22.74</v>
      </c>
      <c r="F962" s="76">
        <f>VLOOKUP(A962,'[4]Full history'!$A$2:$C$2616,3,FALSE)</f>
        <v>6419.4179999999997</v>
      </c>
    </row>
    <row r="963" spans="1:6" x14ac:dyDescent="0.3">
      <c r="A963" s="75">
        <v>43336</v>
      </c>
      <c r="B963" s="76">
        <v>2318.1411475721879</v>
      </c>
      <c r="C963" s="76">
        <v>106.7667</v>
      </c>
      <c r="D963" s="76">
        <v>179.28710000000001</v>
      </c>
      <c r="E963" s="76">
        <v>23.12</v>
      </c>
      <c r="F963" s="76">
        <f>VLOOKUP(A963,'[4]Full history'!$A$2:$C$2616,3,FALSE)</f>
        <v>6621.1401999999998</v>
      </c>
    </row>
    <row r="964" spans="1:6" x14ac:dyDescent="0.3">
      <c r="A964" s="75">
        <v>43339</v>
      </c>
      <c r="B964" s="76">
        <v>2318.5120501557994</v>
      </c>
      <c r="C964" s="76">
        <v>106.63249999999999</v>
      </c>
      <c r="D964" s="76">
        <v>180.57740000000001</v>
      </c>
      <c r="E964" s="76">
        <v>23.2</v>
      </c>
      <c r="F964" s="76">
        <f>VLOOKUP(A964,'[4]Full history'!$A$2:$C$2616,3,FALSE)</f>
        <v>6739.0159000000003</v>
      </c>
    </row>
    <row r="965" spans="1:6" x14ac:dyDescent="0.3">
      <c r="A965" s="75">
        <v>43340</v>
      </c>
      <c r="B965" s="76">
        <v>2318.6357041318074</v>
      </c>
      <c r="C965" s="76">
        <v>106.4713</v>
      </c>
      <c r="D965" s="76">
        <v>180.6859</v>
      </c>
      <c r="E965" s="76">
        <v>23.04</v>
      </c>
      <c r="F965" s="76">
        <f>VLOOKUP(A965,'[4]Full history'!$A$2:$C$2616,3,FALSE)</f>
        <v>7094.4690000000001</v>
      </c>
    </row>
    <row r="966" spans="1:6" x14ac:dyDescent="0.3">
      <c r="A966" s="75">
        <v>43341</v>
      </c>
      <c r="B966" s="76">
        <v>2318.7593647026943</v>
      </c>
      <c r="C966" s="76">
        <v>106.4042</v>
      </c>
      <c r="D966" s="76">
        <v>181.6386</v>
      </c>
      <c r="E966" s="76">
        <v>23.14</v>
      </c>
      <c r="F966" s="76">
        <f>VLOOKUP(A966,'[4]Full history'!$A$2:$C$2616,3,FALSE)</f>
        <v>7002.4359000000004</v>
      </c>
    </row>
    <row r="967" spans="1:6" x14ac:dyDescent="0.3">
      <c r="A967" s="75">
        <v>43342</v>
      </c>
      <c r="B967" s="76">
        <v>2318.8830318688115</v>
      </c>
      <c r="C967" s="76">
        <v>106.48480000000001</v>
      </c>
      <c r="D967" s="76">
        <v>180.89089999999999</v>
      </c>
      <c r="E967" s="76">
        <v>23.02</v>
      </c>
      <c r="F967" s="76">
        <f>VLOOKUP(A967,'[4]Full history'!$A$2:$C$2616,3,FALSE)</f>
        <v>6819</v>
      </c>
    </row>
    <row r="968" spans="1:6" x14ac:dyDescent="0.3">
      <c r="A968" s="75">
        <v>43343</v>
      </c>
      <c r="B968" s="76">
        <v>2319.0067056305111</v>
      </c>
      <c r="C968" s="76">
        <v>106.5116</v>
      </c>
      <c r="D968" s="76">
        <v>180.9633</v>
      </c>
      <c r="E968" s="76">
        <v>23</v>
      </c>
      <c r="F968" s="76">
        <f>VLOOKUP(A968,'[4]Full history'!$A$2:$C$2616,3,FALSE)</f>
        <v>7041</v>
      </c>
    </row>
    <row r="969" spans="1:6" x14ac:dyDescent="0.3">
      <c r="A969" s="75">
        <v>43347</v>
      </c>
      <c r="B969" s="76">
        <v>2319.4988503869286</v>
      </c>
      <c r="C969" s="76">
        <v>106.3473</v>
      </c>
      <c r="D969" s="76">
        <v>180.71010000000001</v>
      </c>
      <c r="E969" s="76">
        <v>22.9</v>
      </c>
      <c r="F969" s="76">
        <f>VLOOKUP(A969,'[4]Full history'!$A$2:$C$2616,3,FALSE)</f>
        <v>7349.4209000000001</v>
      </c>
    </row>
    <row r="970" spans="1:6" x14ac:dyDescent="0.3">
      <c r="A970" s="75">
        <v>43348</v>
      </c>
      <c r="B970" s="76">
        <v>2319.6225569922822</v>
      </c>
      <c r="C970" s="76">
        <v>106.3742</v>
      </c>
      <c r="D970" s="76">
        <v>180.11920000000001</v>
      </c>
      <c r="E970" s="76">
        <v>22.96</v>
      </c>
      <c r="F970" s="76">
        <f>VLOOKUP(A970,'[4]Full history'!$A$2:$C$2616,3,FALSE)</f>
        <v>6900.82</v>
      </c>
    </row>
    <row r="971" spans="1:6" x14ac:dyDescent="0.3">
      <c r="A971" s="75">
        <v>43349</v>
      </c>
      <c r="B971" s="76">
        <v>2319.7462701953214</v>
      </c>
      <c r="C971" s="76">
        <v>106.53570000000001</v>
      </c>
      <c r="D971" s="76">
        <v>179.57660000000001</v>
      </c>
      <c r="E971" s="76">
        <v>23.02</v>
      </c>
      <c r="F971" s="76">
        <f>VLOOKUP(A971,'[4]Full history'!$A$2:$C$2616,3,FALSE)</f>
        <v>6457.9382999999998</v>
      </c>
    </row>
    <row r="972" spans="1:6" x14ac:dyDescent="0.3">
      <c r="A972" s="75">
        <v>43350</v>
      </c>
      <c r="B972" s="76">
        <v>2319.8699899963981</v>
      </c>
      <c r="C972" s="76">
        <v>106.1992</v>
      </c>
      <c r="D972" s="76">
        <v>179.16659999999999</v>
      </c>
      <c r="E972" s="76">
        <v>22.92</v>
      </c>
      <c r="F972" s="76">
        <f>VLOOKUP(A972,'[4]Full history'!$A$2:$C$2616,3,FALSE)</f>
        <v>6419.3415999999997</v>
      </c>
    </row>
    <row r="973" spans="1:6" x14ac:dyDescent="0.3">
      <c r="A973" s="75">
        <v>43353</v>
      </c>
      <c r="B973" s="76">
        <v>2320.2411691947973</v>
      </c>
      <c r="C973" s="76">
        <v>106.26649999999999</v>
      </c>
      <c r="D973" s="76">
        <v>179.55240000000001</v>
      </c>
      <c r="E973" s="76">
        <v>22.92</v>
      </c>
      <c r="F973" s="76">
        <f>VLOOKUP(A973,'[4]Full history'!$A$2:$C$2616,3,FALSE)</f>
        <v>6289.94</v>
      </c>
    </row>
    <row r="974" spans="1:6" x14ac:dyDescent="0.3">
      <c r="A974" s="75">
        <v>43354</v>
      </c>
      <c r="B974" s="76">
        <v>2320.3649153904876</v>
      </c>
      <c r="C974" s="76">
        <v>106.0377</v>
      </c>
      <c r="D974" s="76">
        <v>180.15539999999999</v>
      </c>
      <c r="E974" s="76">
        <v>22.96</v>
      </c>
      <c r="F974" s="76">
        <f>VLOOKUP(A974,'[4]Full history'!$A$2:$C$2616,3,FALSE)</f>
        <v>6264.4038</v>
      </c>
    </row>
    <row r="975" spans="1:6" x14ac:dyDescent="0.3">
      <c r="A975" s="75">
        <v>43355</v>
      </c>
      <c r="B975" s="76">
        <v>2320.4886681859748</v>
      </c>
      <c r="C975" s="76">
        <v>106.1185</v>
      </c>
      <c r="D975" s="76">
        <v>180.16739999999999</v>
      </c>
      <c r="E975" s="76">
        <v>23.12</v>
      </c>
      <c r="F975" s="76">
        <f>VLOOKUP(A975,'[4]Full history'!$A$2:$C$2616,3,FALSE)</f>
        <v>6308.8396000000002</v>
      </c>
    </row>
    <row r="976" spans="1:6" x14ac:dyDescent="0.3">
      <c r="A976" s="75">
        <v>43356</v>
      </c>
      <c r="B976" s="76">
        <v>2320.612427581611</v>
      </c>
      <c r="C976" s="76">
        <v>106.1858</v>
      </c>
      <c r="D976" s="76">
        <v>181.0718</v>
      </c>
      <c r="E976" s="76">
        <v>23.04</v>
      </c>
      <c r="F976" s="76">
        <f>VLOOKUP(A976,'[4]Full history'!$A$2:$C$2616,3,FALSE)</f>
        <v>6447</v>
      </c>
    </row>
    <row r="977" spans="1:6" x14ac:dyDescent="0.3">
      <c r="A977" s="75">
        <v>43357</v>
      </c>
      <c r="B977" s="76">
        <v>2320.7361935777485</v>
      </c>
      <c r="C977" s="76">
        <v>106.0108</v>
      </c>
      <c r="D977" s="76">
        <v>181.2165</v>
      </c>
      <c r="E977" s="76">
        <v>22.92</v>
      </c>
      <c r="F977" s="76">
        <f>VLOOKUP(A977,'[4]Full history'!$A$2:$C$2616,3,FALSE)</f>
        <v>6539.2043999999996</v>
      </c>
    </row>
    <row r="978" spans="1:6" x14ac:dyDescent="0.3">
      <c r="A978" s="75">
        <v>43360</v>
      </c>
      <c r="B978" s="76">
        <v>2321.1075113687207</v>
      </c>
      <c r="C978" s="76">
        <v>105.9973</v>
      </c>
      <c r="D978" s="76">
        <v>180.071</v>
      </c>
      <c r="E978" s="76">
        <v>23</v>
      </c>
      <c r="F978" s="76">
        <f>VLOOKUP(A978,'[4]Full history'!$A$2:$C$2616,3,FALSE)</f>
        <v>6266.0339000000004</v>
      </c>
    </row>
    <row r="979" spans="1:6" x14ac:dyDescent="0.3">
      <c r="A979" s="75">
        <v>43361</v>
      </c>
      <c r="B979" s="76">
        <v>2321.2313037693266</v>
      </c>
      <c r="C979" s="76">
        <v>105.7551</v>
      </c>
      <c r="D979" s="76">
        <v>181.03559999999999</v>
      </c>
      <c r="E979" s="76">
        <v>22.98</v>
      </c>
      <c r="F979" s="76">
        <f>VLOOKUP(A979,'[4]Full history'!$A$2:$C$2616,3,FALSE)</f>
        <v>6301.15</v>
      </c>
    </row>
    <row r="980" spans="1:6" x14ac:dyDescent="0.3">
      <c r="A980" s="75">
        <v>43362</v>
      </c>
      <c r="B980" s="76">
        <v>2321.3551027721942</v>
      </c>
      <c r="C980" s="76">
        <v>105.59350000000001</v>
      </c>
      <c r="D980" s="76">
        <v>181.0598</v>
      </c>
      <c r="E980" s="76">
        <v>23.06</v>
      </c>
      <c r="F980" s="76">
        <f>VLOOKUP(A980,'[4]Full history'!$A$2:$C$2616,3,FALSE)</f>
        <v>6410.01</v>
      </c>
    </row>
    <row r="981" spans="1:6" x14ac:dyDescent="0.3">
      <c r="A981" s="75">
        <v>43363</v>
      </c>
      <c r="B981" s="76">
        <v>2321.478908377675</v>
      </c>
      <c r="C981" s="76">
        <v>105.7281</v>
      </c>
      <c r="D981" s="76">
        <v>182.45859999999999</v>
      </c>
      <c r="E981" s="76">
        <v>23.14</v>
      </c>
      <c r="F981" s="76">
        <f>VLOOKUP(A981,'[4]Full history'!$A$2:$C$2616,3,FALSE)</f>
        <v>6418.7485999999999</v>
      </c>
    </row>
    <row r="982" spans="1:6" x14ac:dyDescent="0.3">
      <c r="A982" s="75">
        <v>43364</v>
      </c>
      <c r="B982" s="76">
        <v>2321.6027205861214</v>
      </c>
      <c r="C982" s="76">
        <v>105.7954</v>
      </c>
      <c r="D982" s="76">
        <v>182.27770000000001</v>
      </c>
      <c r="E982" s="76">
        <v>22.98</v>
      </c>
      <c r="F982" s="76">
        <f>VLOOKUP(A982,'[4]Full history'!$A$2:$C$2616,3,FALSE)</f>
        <v>6753.61</v>
      </c>
    </row>
    <row r="983" spans="1:6" x14ac:dyDescent="0.3">
      <c r="A983" s="75">
        <v>43367</v>
      </c>
      <c r="B983" s="76">
        <v>2321.974177021415</v>
      </c>
      <c r="C983" s="76">
        <v>105.66079999999999</v>
      </c>
      <c r="D983" s="76">
        <v>181.61449999999999</v>
      </c>
      <c r="E983" s="76">
        <v>22.98</v>
      </c>
      <c r="F983" s="76">
        <f>VLOOKUP(A983,'[4]Full history'!$A$2:$C$2616,3,FALSE)</f>
        <v>6621.93</v>
      </c>
    </row>
    <row r="984" spans="1:6" x14ac:dyDescent="0.3">
      <c r="A984" s="75">
        <v>43368</v>
      </c>
      <c r="B984" s="76">
        <v>2322.0986606370166</v>
      </c>
      <c r="C984" s="76">
        <v>105.5801</v>
      </c>
      <c r="D984" s="76">
        <v>181.518</v>
      </c>
      <c r="E984" s="76">
        <v>23.04</v>
      </c>
      <c r="F984" s="76">
        <f>VLOOKUP(A984,'[4]Full history'!$A$2:$C$2616,3,FALSE)</f>
        <v>6363.3873000000003</v>
      </c>
    </row>
    <row r="985" spans="1:6" x14ac:dyDescent="0.3">
      <c r="A985" s="75">
        <v>43369</v>
      </c>
      <c r="B985" s="76">
        <v>2322.2231509263229</v>
      </c>
      <c r="C985" s="76">
        <v>105.8493</v>
      </c>
      <c r="D985" s="76">
        <v>180.8186</v>
      </c>
      <c r="E985" s="76">
        <v>22.9</v>
      </c>
      <c r="F985" s="76">
        <f>VLOOKUP(A985,'[4]Full history'!$A$2:$C$2616,3,FALSE)</f>
        <v>6492.27</v>
      </c>
    </row>
    <row r="986" spans="1:6" x14ac:dyDescent="0.3">
      <c r="A986" s="75">
        <v>43370</v>
      </c>
      <c r="B986" s="76">
        <v>2322.3476478896919</v>
      </c>
      <c r="C986" s="76">
        <v>105.93</v>
      </c>
      <c r="D986" s="76">
        <v>181.2406</v>
      </c>
      <c r="E986" s="76">
        <v>22.72</v>
      </c>
      <c r="F986" s="76">
        <f>VLOOKUP(A986,'[4]Full history'!$A$2:$C$2616,3,FALSE)</f>
        <v>6659.1605</v>
      </c>
    </row>
    <row r="987" spans="1:6" x14ac:dyDescent="0.3">
      <c r="A987" s="75">
        <v>43371</v>
      </c>
      <c r="B987" s="76">
        <v>2322.4882789417029</v>
      </c>
      <c r="C987" s="76">
        <v>105.93</v>
      </c>
      <c r="D987" s="76">
        <v>181.31809999999999</v>
      </c>
      <c r="E987" s="76">
        <v>22.86</v>
      </c>
      <c r="F987" s="76">
        <f>VLOOKUP(A987,'[4]Full history'!$A$2:$C$2616,3,FALSE)</f>
        <v>6672.0402000000004</v>
      </c>
    </row>
    <row r="988" spans="1:6" x14ac:dyDescent="0.3">
      <c r="A988" s="75">
        <v>43374</v>
      </c>
      <c r="B988" s="76">
        <v>2322.9101976457109</v>
      </c>
      <c r="C988" s="76">
        <v>105.73269999999999</v>
      </c>
      <c r="D988" s="76">
        <v>181.5967</v>
      </c>
      <c r="E988" s="76">
        <v>22.8</v>
      </c>
      <c r="F988" s="76">
        <f>VLOOKUP(A988,'[4]Full history'!$A$2:$C$2616,3,FALSE)</f>
        <v>6554.53</v>
      </c>
    </row>
    <row r="989" spans="1:6" x14ac:dyDescent="0.3">
      <c r="A989" s="75">
        <v>43375</v>
      </c>
      <c r="B989" s="76">
        <v>2323.0508627632348</v>
      </c>
      <c r="C989" s="76">
        <v>105.9216</v>
      </c>
      <c r="D989" s="76">
        <v>181.33019999999999</v>
      </c>
      <c r="E989" s="76">
        <v>23.06</v>
      </c>
      <c r="F989" s="76">
        <f>VLOOKUP(A989,'[4]Full history'!$A$2:$C$2616,3,FALSE)</f>
        <v>6531.3795</v>
      </c>
    </row>
    <row r="990" spans="1:6" x14ac:dyDescent="0.3">
      <c r="A990" s="75">
        <v>43376</v>
      </c>
      <c r="B990" s="76">
        <v>2323.1915363988132</v>
      </c>
      <c r="C990" s="76">
        <v>105.38200000000001</v>
      </c>
      <c r="D990" s="76">
        <v>181.57249999999999</v>
      </c>
      <c r="E990" s="76">
        <v>23</v>
      </c>
      <c r="F990" s="76">
        <f>VLOOKUP(A990,'[4]Full history'!$A$2:$C$2616,3,FALSE)</f>
        <v>6434.0060000000003</v>
      </c>
    </row>
    <row r="991" spans="1:6" x14ac:dyDescent="0.3">
      <c r="A991" s="75">
        <v>43377</v>
      </c>
      <c r="B991" s="76">
        <v>2323.3322185529619</v>
      </c>
      <c r="C991" s="76">
        <v>105.1121</v>
      </c>
      <c r="D991" s="76">
        <v>180.03370000000001</v>
      </c>
      <c r="E991" s="76">
        <v>22.98</v>
      </c>
      <c r="F991" s="76">
        <f>VLOOKUP(A991,'[4]Full history'!$A$2:$C$2616,3,FALSE)</f>
        <v>6567.9297999999999</v>
      </c>
    </row>
    <row r="992" spans="1:6" x14ac:dyDescent="0.3">
      <c r="A992" s="75">
        <v>43378</v>
      </c>
      <c r="B992" s="76">
        <v>2323.4729092261964</v>
      </c>
      <c r="C992" s="76">
        <v>104.9233</v>
      </c>
      <c r="D992" s="76">
        <v>178.8706</v>
      </c>
      <c r="E992" s="76">
        <v>23.06</v>
      </c>
      <c r="F992" s="76">
        <f>VLOOKUP(A992,'[4]Full history'!$A$2:$C$2616,3,FALSE)</f>
        <v>6541.8654999999999</v>
      </c>
    </row>
    <row r="993" spans="1:6" x14ac:dyDescent="0.3">
      <c r="A993" s="75">
        <v>43381</v>
      </c>
      <c r="B993" s="76">
        <v>2323.8950068047061</v>
      </c>
      <c r="C993" s="76">
        <v>104.8828</v>
      </c>
      <c r="D993" s="76">
        <v>178.7373</v>
      </c>
      <c r="E993" s="76">
        <v>22.78</v>
      </c>
      <c r="F993" s="76">
        <f>VLOOKUP(A993,'[4]Full history'!$A$2:$C$2616,3,FALSE)</f>
        <v>6633.8249999999998</v>
      </c>
    </row>
    <row r="994" spans="1:6" x14ac:dyDescent="0.3">
      <c r="A994" s="75">
        <v>43382</v>
      </c>
      <c r="B994" s="76">
        <v>2324.0357315578958</v>
      </c>
      <c r="C994" s="76">
        <v>105.0852</v>
      </c>
      <c r="D994" s="76">
        <v>178.42230000000001</v>
      </c>
      <c r="E994" s="76">
        <v>22.84</v>
      </c>
      <c r="F994" s="76">
        <f>VLOOKUP(A994,'[4]Full history'!$A$2:$C$2616,3,FALSE)</f>
        <v>6586.8047999999999</v>
      </c>
    </row>
    <row r="995" spans="1:6" x14ac:dyDescent="0.3">
      <c r="A995" s="75">
        <v>43383</v>
      </c>
      <c r="B995" s="76">
        <v>2324.1764648327512</v>
      </c>
      <c r="C995" s="76">
        <v>105.0042</v>
      </c>
      <c r="D995" s="76">
        <v>172.7398</v>
      </c>
      <c r="E995" s="76">
        <v>22.88</v>
      </c>
      <c r="F995" s="76">
        <f>VLOOKUP(A995,'[4]Full history'!$A$2:$C$2616,3,FALSE)</f>
        <v>6538.7424000000001</v>
      </c>
    </row>
    <row r="996" spans="1:6" x14ac:dyDescent="0.3">
      <c r="A996" s="75">
        <v>43384</v>
      </c>
      <c r="B996" s="76">
        <v>2324.3172066297884</v>
      </c>
      <c r="C996" s="76">
        <v>105.301</v>
      </c>
      <c r="D996" s="76">
        <v>169.0565</v>
      </c>
      <c r="E996" s="76">
        <v>23.44</v>
      </c>
      <c r="F996" s="76">
        <f>VLOOKUP(A996,'[4]Full history'!$A$2:$C$2616,3,FALSE)</f>
        <v>6198.4798000000001</v>
      </c>
    </row>
    <row r="997" spans="1:6" x14ac:dyDescent="0.3">
      <c r="A997" s="75">
        <v>43385</v>
      </c>
      <c r="B997" s="76">
        <v>2324.4579569495231</v>
      </c>
      <c r="C997" s="76">
        <v>105.274</v>
      </c>
      <c r="D997" s="76">
        <v>171.2859</v>
      </c>
      <c r="E997" s="76">
        <v>23.36</v>
      </c>
      <c r="F997" s="76">
        <f>VLOOKUP(A997,'[4]Full history'!$A$2:$C$2616,3,FALSE)</f>
        <v>6212.4083000000001</v>
      </c>
    </row>
    <row r="998" spans="1:6" x14ac:dyDescent="0.3">
      <c r="A998" s="75">
        <v>43388</v>
      </c>
      <c r="B998" s="76">
        <v>2324.8802334783691</v>
      </c>
      <c r="C998" s="76">
        <v>105.2471</v>
      </c>
      <c r="D998" s="76">
        <v>170.52260000000001</v>
      </c>
      <c r="E998" s="76">
        <v>23.5</v>
      </c>
      <c r="F998" s="76">
        <f>VLOOKUP(A998,'[4]Full history'!$A$2:$C$2616,3,FALSE)</f>
        <v>6390</v>
      </c>
    </row>
    <row r="999" spans="1:6" x14ac:dyDescent="0.3">
      <c r="A999" s="75">
        <v>43389</v>
      </c>
      <c r="B999" s="76">
        <v>2325.0210178925072</v>
      </c>
      <c r="C999" s="76">
        <v>105.328</v>
      </c>
      <c r="D999" s="76">
        <v>174.27860000000001</v>
      </c>
      <c r="E999" s="76">
        <v>23.5</v>
      </c>
      <c r="F999" s="76">
        <f>VLOOKUP(A999,'[4]Full history'!$A$2:$C$2616,3,FALSE)</f>
        <v>6437.8644999999997</v>
      </c>
    </row>
    <row r="1000" spans="1:6" x14ac:dyDescent="0.3">
      <c r="A1000" s="75">
        <v>43390</v>
      </c>
      <c r="B1000" s="76">
        <v>2325.161810831924</v>
      </c>
      <c r="C1000" s="76">
        <v>105.1391</v>
      </c>
      <c r="D1000" s="76">
        <v>174.23009999999999</v>
      </c>
      <c r="E1000" s="76">
        <v>23.44</v>
      </c>
      <c r="F1000" s="76">
        <f>VLOOKUP(A1000,'[4]Full history'!$A$2:$C$2616,3,FALSE)</f>
        <v>6431.78</v>
      </c>
    </row>
    <row r="1001" spans="1:6" x14ac:dyDescent="0.3">
      <c r="A1001" s="75">
        <v>43391</v>
      </c>
      <c r="B1001" s="76">
        <v>2325.3032581754164</v>
      </c>
      <c r="C1001" s="76">
        <v>105.07170000000001</v>
      </c>
      <c r="D1001" s="76">
        <v>171.71</v>
      </c>
      <c r="E1001" s="76">
        <v>23.5</v>
      </c>
      <c r="F1001" s="76">
        <f>VLOOKUP(A1001,'[4]Full history'!$A$2:$C$2616,3,FALSE)</f>
        <v>6396.4863999999998</v>
      </c>
    </row>
    <row r="1002" spans="1:6" x14ac:dyDescent="0.3">
      <c r="A1002" s="75">
        <v>43392</v>
      </c>
      <c r="B1002" s="76">
        <v>2325.4447141236224</v>
      </c>
      <c r="C1002" s="76">
        <v>105.0177</v>
      </c>
      <c r="D1002" s="76">
        <v>171.26169999999999</v>
      </c>
      <c r="E1002" s="76">
        <v>23.5</v>
      </c>
      <c r="F1002" s="76">
        <f>VLOOKUP(A1002,'[4]Full history'!$A$2:$C$2616,3,FALSE)</f>
        <v>6384.2888000000003</v>
      </c>
    </row>
    <row r="1003" spans="1:6" x14ac:dyDescent="0.3">
      <c r="A1003" s="75">
        <v>43395</v>
      </c>
      <c r="B1003" s="76">
        <v>2325.8691077839499</v>
      </c>
      <c r="C1003" s="76">
        <v>104.9772</v>
      </c>
      <c r="D1003" s="76">
        <v>170.58320000000001</v>
      </c>
      <c r="E1003" s="76">
        <v>23.44</v>
      </c>
      <c r="F1003" s="76">
        <f>VLOOKUP(A1003,'[4]Full history'!$A$2:$C$2616,3,FALSE)</f>
        <v>6389.73</v>
      </c>
    </row>
    <row r="1004" spans="1:6" x14ac:dyDescent="0.3">
      <c r="A1004" s="75">
        <v>43396</v>
      </c>
      <c r="B1004" s="76">
        <v>2326.0105981546735</v>
      </c>
      <c r="C1004" s="76">
        <v>105.12560000000001</v>
      </c>
      <c r="D1004" s="76">
        <v>169.57749999999999</v>
      </c>
      <c r="E1004" s="76">
        <v>23.58</v>
      </c>
      <c r="F1004" s="76">
        <f>VLOOKUP(A1004,'[4]Full history'!$A$2:$C$2616,3,FALSE)</f>
        <v>6405.2595000000001</v>
      </c>
    </row>
    <row r="1005" spans="1:6" x14ac:dyDescent="0.3">
      <c r="A1005" s="75">
        <v>43397</v>
      </c>
      <c r="B1005" s="76">
        <v>2326.1527432467828</v>
      </c>
      <c r="C1005" s="76">
        <v>105.4089</v>
      </c>
      <c r="D1005" s="76">
        <v>164.30699999999999</v>
      </c>
      <c r="E1005" s="76">
        <v>23.62</v>
      </c>
      <c r="F1005" s="76">
        <f>VLOOKUP(A1005,'[4]Full history'!$A$2:$C$2616,3,FALSE)</f>
        <v>6422.6337000000003</v>
      </c>
    </row>
    <row r="1006" spans="1:6" x14ac:dyDescent="0.3">
      <c r="A1006" s="75">
        <v>43398</v>
      </c>
      <c r="B1006" s="76">
        <v>2326.2948970255366</v>
      </c>
      <c r="C1006" s="76">
        <v>105.28749999999999</v>
      </c>
      <c r="D1006" s="76">
        <v>167.39660000000001</v>
      </c>
      <c r="E1006" s="76">
        <v>23.6</v>
      </c>
      <c r="F1006" s="76">
        <f>VLOOKUP(A1006,'[4]Full history'!$A$2:$C$2616,3,FALSE)</f>
        <v>6408.0016999999998</v>
      </c>
    </row>
    <row r="1007" spans="1:6" x14ac:dyDescent="0.3">
      <c r="A1007" s="75">
        <v>43399</v>
      </c>
      <c r="B1007" s="76">
        <v>2326.4370594914658</v>
      </c>
      <c r="C1007" s="76">
        <v>105.4764</v>
      </c>
      <c r="D1007" s="76">
        <v>164.5009</v>
      </c>
      <c r="E1007" s="76">
        <v>23.64</v>
      </c>
      <c r="F1007" s="76">
        <f>VLOOKUP(A1007,'[4]Full history'!$A$2:$C$2616,3,FALSE)</f>
        <v>6401.5019000000002</v>
      </c>
    </row>
    <row r="1008" spans="1:6" x14ac:dyDescent="0.3">
      <c r="A1008" s="75">
        <v>43402</v>
      </c>
      <c r="B1008" s="76">
        <v>2326.8635729523726</v>
      </c>
      <c r="C1008" s="76">
        <v>105.38200000000001</v>
      </c>
      <c r="D1008" s="76">
        <v>163.59209999999999</v>
      </c>
      <c r="E1008" s="76">
        <v>23.56</v>
      </c>
      <c r="F1008" s="76">
        <f>VLOOKUP(A1008,'[4]Full history'!$A$2:$C$2616,3,FALSE)</f>
        <v>6246.0591999999997</v>
      </c>
    </row>
    <row r="1009" spans="1:6" x14ac:dyDescent="0.3">
      <c r="A1009" s="75">
        <v>43403</v>
      </c>
      <c r="B1009" s="76">
        <v>2327.0057701707196</v>
      </c>
      <c r="C1009" s="76">
        <v>105.2336</v>
      </c>
      <c r="D1009" s="76">
        <v>166.14859999999999</v>
      </c>
      <c r="E1009" s="76">
        <v>23.46</v>
      </c>
      <c r="F1009" s="76">
        <f>VLOOKUP(A1009,'[4]Full history'!$A$2:$C$2616,3,FALSE)</f>
        <v>6255.5005000000001</v>
      </c>
    </row>
    <row r="1010" spans="1:6" x14ac:dyDescent="0.3">
      <c r="A1010" s="75">
        <v>43404</v>
      </c>
      <c r="B1010" s="76">
        <v>2327.1479760788966</v>
      </c>
      <c r="C1010" s="76">
        <v>105.0177</v>
      </c>
      <c r="D1010" s="76">
        <v>167.88130000000001</v>
      </c>
      <c r="E1010" s="76">
        <v>23.34</v>
      </c>
      <c r="F1010" s="76">
        <f>VLOOKUP(A1010,'[4]Full history'!$A$2:$C$2616,3,FALSE)</f>
        <v>6304.16</v>
      </c>
    </row>
    <row r="1011" spans="1:6" x14ac:dyDescent="0.3">
      <c r="A1011" s="75">
        <v>43405</v>
      </c>
      <c r="B1011" s="76">
        <v>2327.2901906774346</v>
      </c>
      <c r="C1011" s="76">
        <v>105.21250000000001</v>
      </c>
      <c r="D1011" s="76">
        <v>169.7835</v>
      </c>
      <c r="E1011" s="76">
        <v>23.64</v>
      </c>
      <c r="F1011" s="76">
        <f>VLOOKUP(A1011,'[4]Full history'!$A$2:$C$2616,3,FALSE)</f>
        <v>6319.9582</v>
      </c>
    </row>
    <row r="1012" spans="1:6" x14ac:dyDescent="0.3">
      <c r="A1012" s="75">
        <v>43406</v>
      </c>
      <c r="B1012" s="76">
        <v>2327.4324139668647</v>
      </c>
      <c r="C1012" s="76">
        <v>104.8202</v>
      </c>
      <c r="D1012" s="76">
        <v>169.09289999999999</v>
      </c>
      <c r="E1012" s="76">
        <v>23.64</v>
      </c>
      <c r="F1012" s="76">
        <f>VLOOKUP(A1012,'[4]Full history'!$A$2:$C$2616,3,FALSE)</f>
        <v>6355.5761000000002</v>
      </c>
    </row>
    <row r="1013" spans="1:6" x14ac:dyDescent="0.3">
      <c r="A1013" s="75">
        <v>43409</v>
      </c>
      <c r="B1013" s="76">
        <v>2327.8571703824136</v>
      </c>
      <c r="C1013" s="76">
        <v>104.9014</v>
      </c>
      <c r="D1013" s="76">
        <v>169.91679999999999</v>
      </c>
      <c r="E1013" s="76">
        <v>23.6</v>
      </c>
      <c r="F1013" s="76">
        <f>VLOOKUP(A1013,'[4]Full history'!$A$2:$C$2616,3,FALSE)</f>
        <v>6397.2317999999996</v>
      </c>
    </row>
    <row r="1014" spans="1:6" x14ac:dyDescent="0.3">
      <c r="A1014" s="75">
        <v>43410</v>
      </c>
      <c r="B1014" s="76">
        <v>2327.9994283206038</v>
      </c>
      <c r="C1014" s="76">
        <v>104.8879</v>
      </c>
      <c r="D1014" s="76">
        <v>170.8861</v>
      </c>
      <c r="E1014" s="76">
        <v>23.5</v>
      </c>
      <c r="F1014" s="76">
        <f>VLOOKUP(A1014,'[4]Full history'!$A$2:$C$2616,3,FALSE)</f>
        <v>6419.2147000000004</v>
      </c>
    </row>
    <row r="1015" spans="1:6" x14ac:dyDescent="0.3">
      <c r="A1015" s="75">
        <v>43411</v>
      </c>
      <c r="B1015" s="76">
        <v>2328.1416949523345</v>
      </c>
      <c r="C1015" s="76">
        <v>104.9825</v>
      </c>
      <c r="D1015" s="76">
        <v>174.37549999999999</v>
      </c>
      <c r="E1015" s="76">
        <v>23.5</v>
      </c>
      <c r="F1015" s="76">
        <f>VLOOKUP(A1015,'[4]Full history'!$A$2:$C$2616,3,FALSE)</f>
        <v>6505.7839999999997</v>
      </c>
    </row>
    <row r="1016" spans="1:6" x14ac:dyDescent="0.3">
      <c r="A1016" s="75">
        <v>43412</v>
      </c>
      <c r="B1016" s="76">
        <v>2328.2839702781371</v>
      </c>
      <c r="C1016" s="76">
        <v>104.80670000000001</v>
      </c>
      <c r="D1016" s="76">
        <v>174.03630000000001</v>
      </c>
      <c r="E1016" s="76">
        <v>23.44</v>
      </c>
      <c r="F1016" s="76">
        <f>VLOOKUP(A1016,'[4]Full history'!$A$2:$C$2616,3,FALSE)</f>
        <v>6422.0982999999997</v>
      </c>
    </row>
    <row r="1017" spans="1:6" x14ac:dyDescent="0.3">
      <c r="A1017" s="75">
        <v>43413</v>
      </c>
      <c r="B1017" s="76">
        <v>2328.426254298543</v>
      </c>
      <c r="C1017" s="76">
        <v>105.0637</v>
      </c>
      <c r="D1017" s="76">
        <v>172.2552</v>
      </c>
      <c r="E1017" s="76">
        <v>23.2</v>
      </c>
      <c r="F1017" s="76">
        <f>VLOOKUP(A1017,'[4]Full history'!$A$2:$C$2616,3,FALSE)</f>
        <v>6340.9920000000002</v>
      </c>
    </row>
    <row r="1018" spans="1:6" x14ac:dyDescent="0.3">
      <c r="A1018" s="75">
        <v>43416</v>
      </c>
      <c r="B1018" s="76">
        <v>2328.8511920899523</v>
      </c>
      <c r="C1018" s="76">
        <v>105.226</v>
      </c>
      <c r="D1018" s="76">
        <v>168.94749999999999</v>
      </c>
      <c r="E1018" s="76">
        <v>23.02</v>
      </c>
      <c r="F1018" s="76">
        <f>VLOOKUP(A1018,'[4]Full history'!$A$2:$C$2616,3,FALSE)</f>
        <v>6331.7118</v>
      </c>
    </row>
    <row r="1019" spans="1:6" x14ac:dyDescent="0.3">
      <c r="A1019" s="75">
        <v>43417</v>
      </c>
      <c r="B1019" s="76">
        <v>2328.9928638708047</v>
      </c>
      <c r="C1019" s="76">
        <v>105.17189999999999</v>
      </c>
      <c r="D1019" s="76">
        <v>168.70519999999999</v>
      </c>
      <c r="E1019" s="76">
        <v>23.02</v>
      </c>
      <c r="F1019" s="76">
        <f>VLOOKUP(A1019,'[4]Full history'!$A$2:$C$2616,3,FALSE)</f>
        <v>6294.0712999999996</v>
      </c>
    </row>
    <row r="1020" spans="1:6" x14ac:dyDescent="0.3">
      <c r="A1020" s="75">
        <v>43418</v>
      </c>
      <c r="B1020" s="76">
        <v>2329.1351912124856</v>
      </c>
      <c r="C1020" s="76">
        <v>105.253</v>
      </c>
      <c r="D1020" s="76">
        <v>167.4693</v>
      </c>
      <c r="E1020" s="76">
        <v>23.22</v>
      </c>
      <c r="F1020" s="76">
        <f>VLOOKUP(A1020,'[4]Full history'!$A$2:$C$2616,3,FALSE)</f>
        <v>5416.4147999999996</v>
      </c>
    </row>
    <row r="1021" spans="1:6" x14ac:dyDescent="0.3">
      <c r="A1021" s="75">
        <v>43419</v>
      </c>
      <c r="B1021" s="76">
        <v>2329.2775272519484</v>
      </c>
      <c r="C1021" s="76">
        <v>105.2666</v>
      </c>
      <c r="D1021" s="76">
        <v>169.35939999999999</v>
      </c>
      <c r="E1021" s="76">
        <v>23.24</v>
      </c>
      <c r="F1021" s="76">
        <f>VLOOKUP(A1021,'[4]Full history'!$A$2:$C$2616,3,FALSE)</f>
        <v>5480.73</v>
      </c>
    </row>
    <row r="1022" spans="1:6" x14ac:dyDescent="0.3">
      <c r="A1022" s="75">
        <v>43420</v>
      </c>
      <c r="B1022" s="76">
        <v>2329.4198719897249</v>
      </c>
      <c r="C1022" s="76">
        <v>105.4965</v>
      </c>
      <c r="D1022" s="76">
        <v>169.72290000000001</v>
      </c>
      <c r="E1022" s="76">
        <v>23.4</v>
      </c>
      <c r="F1022" s="76">
        <f>VLOOKUP(A1022,'[4]Full history'!$A$2:$C$2616,3,FALSE)</f>
        <v>5510.8882000000003</v>
      </c>
    </row>
    <row r="1023" spans="1:6" x14ac:dyDescent="0.3">
      <c r="A1023" s="75">
        <v>43423</v>
      </c>
      <c r="B1023" s="76">
        <v>2329.8469322995898</v>
      </c>
      <c r="C1023" s="76">
        <v>105.4965</v>
      </c>
      <c r="D1023" s="76">
        <v>166.77869999999999</v>
      </c>
      <c r="E1023" s="76">
        <v>23.46</v>
      </c>
      <c r="F1023" s="76">
        <f>VLOOKUP(A1023,'[4]Full history'!$A$2:$C$2616,3,FALSE)</f>
        <v>4881.12</v>
      </c>
    </row>
    <row r="1024" spans="1:6" x14ac:dyDescent="0.3">
      <c r="A1024" s="75">
        <v>43424</v>
      </c>
      <c r="B1024" s="76">
        <v>2329.9893118343412</v>
      </c>
      <c r="C1024" s="76">
        <v>105.4289</v>
      </c>
      <c r="D1024" s="76">
        <v>163.81020000000001</v>
      </c>
      <c r="E1024" s="76">
        <v>23.44</v>
      </c>
      <c r="F1024" s="76">
        <f>VLOOKUP(A1024,'[4]Full history'!$A$2:$C$2616,3,FALSE)</f>
        <v>4268.9799999999996</v>
      </c>
    </row>
    <row r="1025" spans="1:6" x14ac:dyDescent="0.3">
      <c r="A1025" s="75">
        <v>43425</v>
      </c>
      <c r="B1025" s="76">
        <v>2330.1317000700642</v>
      </c>
      <c r="C1025" s="76">
        <v>105.5371</v>
      </c>
      <c r="D1025" s="76">
        <v>164.60990000000001</v>
      </c>
      <c r="E1025" s="76">
        <v>23.5</v>
      </c>
      <c r="F1025" s="76">
        <f>VLOOKUP(A1025,'[4]Full history'!$A$2:$C$2616,3,FALSE)</f>
        <v>4412.5459000000001</v>
      </c>
    </row>
    <row r="1026" spans="1:6" x14ac:dyDescent="0.3">
      <c r="A1026" s="75">
        <v>43427</v>
      </c>
      <c r="B1026" s="76">
        <v>2330.4164939445168</v>
      </c>
      <c r="C1026" s="76">
        <v>105.5236</v>
      </c>
      <c r="D1026" s="76">
        <v>163.72540000000001</v>
      </c>
      <c r="E1026" s="76">
        <v>23.44</v>
      </c>
      <c r="F1026" s="76">
        <f>VLOOKUP(A1026,'[4]Full history'!$A$2:$C$2616,3,FALSE)</f>
        <v>4215.1099999999997</v>
      </c>
    </row>
    <row r="1027" spans="1:6" x14ac:dyDescent="0.3">
      <c r="A1027" s="75">
        <v>43430</v>
      </c>
      <c r="B1027" s="76">
        <v>2330.843736968407</v>
      </c>
      <c r="C1027" s="76">
        <v>105.44240000000001</v>
      </c>
      <c r="D1027" s="76">
        <v>166.2698</v>
      </c>
      <c r="E1027" s="76">
        <v>23.44</v>
      </c>
      <c r="F1027" s="76">
        <f>VLOOKUP(A1027,'[4]Full history'!$A$2:$C$2616,3,FALSE)</f>
        <v>3637.64</v>
      </c>
    </row>
    <row r="1028" spans="1:6" x14ac:dyDescent="0.3">
      <c r="A1028" s="75">
        <v>43431</v>
      </c>
      <c r="B1028" s="76">
        <v>2330.9861774189994</v>
      </c>
      <c r="C1028" s="76">
        <v>105.51</v>
      </c>
      <c r="D1028" s="76">
        <v>166.47579999999999</v>
      </c>
      <c r="E1028" s="76">
        <v>23.28</v>
      </c>
      <c r="F1028" s="76">
        <f>VLOOKUP(A1028,'[4]Full history'!$A$2:$C$2616,3,FALSE)</f>
        <v>3723.56</v>
      </c>
    </row>
    <row r="1029" spans="1:6" x14ac:dyDescent="0.3">
      <c r="A1029" s="75">
        <v>43432</v>
      </c>
      <c r="B1029" s="76">
        <v>2331.128626574286</v>
      </c>
      <c r="C1029" s="76">
        <v>105.5641</v>
      </c>
      <c r="D1029" s="76">
        <v>170.35290000000001</v>
      </c>
      <c r="E1029" s="76">
        <v>23.4</v>
      </c>
      <c r="F1029" s="76">
        <f>VLOOKUP(A1029,'[4]Full history'!$A$2:$C$2616,3,FALSE)</f>
        <v>4312.5754999999999</v>
      </c>
    </row>
    <row r="1030" spans="1:6" x14ac:dyDescent="0.3">
      <c r="A1030" s="75">
        <v>43433</v>
      </c>
      <c r="B1030" s="76">
        <v>2331.2710844347989</v>
      </c>
      <c r="C1030" s="76">
        <v>105.64530000000001</v>
      </c>
      <c r="D1030" s="76">
        <v>170.03790000000001</v>
      </c>
      <c r="E1030" s="76">
        <v>23.46</v>
      </c>
      <c r="F1030" s="76">
        <f>VLOOKUP(A1030,'[4]Full history'!$A$2:$C$2616,3,FALSE)</f>
        <v>4192.1704</v>
      </c>
    </row>
    <row r="1031" spans="1:6" x14ac:dyDescent="0.3">
      <c r="A1031" s="75">
        <v>43434</v>
      </c>
      <c r="B1031" s="76">
        <v>2331.4135510010697</v>
      </c>
      <c r="C1031" s="76">
        <v>105.6859</v>
      </c>
      <c r="D1031" s="76">
        <v>171.26169999999999</v>
      </c>
      <c r="E1031" s="76">
        <v>23.42</v>
      </c>
      <c r="F1031" s="76">
        <f>VLOOKUP(A1031,'[4]Full history'!$A$2:$C$2616,3,FALSE)</f>
        <v>3956.0518000000002</v>
      </c>
    </row>
    <row r="1032" spans="1:6" x14ac:dyDescent="0.3">
      <c r="A1032" s="75">
        <v>43437</v>
      </c>
      <c r="B1032" s="76">
        <v>2331.8409768187535</v>
      </c>
      <c r="C1032" s="76">
        <v>105.8509</v>
      </c>
      <c r="D1032" s="76">
        <v>173.26079999999999</v>
      </c>
      <c r="E1032" s="76">
        <v>23.58</v>
      </c>
      <c r="F1032" s="76">
        <f>VLOOKUP(A1032,'[4]Full history'!$A$2:$C$2616,3,FALSE)</f>
        <v>3829.5</v>
      </c>
    </row>
    <row r="1033" spans="1:6" x14ac:dyDescent="0.3">
      <c r="A1033" s="75">
        <v>43438</v>
      </c>
      <c r="B1033" s="76">
        <v>2331.9828304781768</v>
      </c>
      <c r="C1033" s="76">
        <v>106.10850000000001</v>
      </c>
      <c r="D1033" s="76">
        <v>167.6026</v>
      </c>
      <c r="E1033" s="76">
        <v>23.74</v>
      </c>
      <c r="F1033" s="76">
        <f>VLOOKUP(A1033,'[4]Full history'!$A$2:$C$2616,3,FALSE)</f>
        <v>3870.9041999999999</v>
      </c>
    </row>
    <row r="1034" spans="1:6" x14ac:dyDescent="0.3">
      <c r="A1034" s="75">
        <v>43440</v>
      </c>
      <c r="B1034" s="76">
        <v>2332.2678506019015</v>
      </c>
      <c r="C1034" s="76">
        <v>106.2983</v>
      </c>
      <c r="D1034" s="76">
        <v>167.39660000000001</v>
      </c>
      <c r="E1034" s="76">
        <v>23.72</v>
      </c>
      <c r="F1034" s="76">
        <f>VLOOKUP(A1034,'[4]Full history'!$A$2:$C$2616,3,FALSE)</f>
        <v>3626.4657000000002</v>
      </c>
    </row>
    <row r="1035" spans="1:6" x14ac:dyDescent="0.3">
      <c r="A1035" s="75">
        <v>43441</v>
      </c>
      <c r="B1035" s="76">
        <v>2332.4103780816604</v>
      </c>
      <c r="C1035" s="76">
        <v>106.5153</v>
      </c>
      <c r="D1035" s="76">
        <v>163.44669999999999</v>
      </c>
      <c r="E1035" s="76">
        <v>23.92</v>
      </c>
      <c r="F1035" s="76">
        <f>VLOOKUP(A1035,'[4]Full history'!$A$2:$C$2616,3,FALSE)</f>
        <v>3335.0246000000002</v>
      </c>
    </row>
    <row r="1036" spans="1:6" x14ac:dyDescent="0.3">
      <c r="A1036" s="75">
        <v>43444</v>
      </c>
      <c r="B1036" s="76">
        <v>2332.8360429756603</v>
      </c>
      <c r="C1036" s="76">
        <v>106.6237</v>
      </c>
      <c r="D1036" s="76">
        <v>163.6285</v>
      </c>
      <c r="E1036" s="76">
        <v>23.84</v>
      </c>
      <c r="F1036" s="76">
        <f>VLOOKUP(A1036,'[4]Full history'!$A$2:$C$2616,3,FALSE)</f>
        <v>3393.498</v>
      </c>
    </row>
    <row r="1037" spans="1:6" x14ac:dyDescent="0.3">
      <c r="A1037" s="75">
        <v>43445</v>
      </c>
      <c r="B1037" s="76">
        <v>2332.9786051782867</v>
      </c>
      <c r="C1037" s="76">
        <v>106.6373</v>
      </c>
      <c r="D1037" s="76">
        <v>163.59209999999999</v>
      </c>
      <c r="E1037" s="76">
        <v>23.82</v>
      </c>
      <c r="F1037" s="76">
        <f>VLOOKUP(A1037,'[4]Full history'!$A$2:$C$2616,3,FALSE)</f>
        <v>3347.0457000000001</v>
      </c>
    </row>
    <row r="1038" spans="1:6" x14ac:dyDescent="0.3">
      <c r="A1038" s="75">
        <v>43446</v>
      </c>
      <c r="B1038" s="76">
        <v>2333.1205280434351</v>
      </c>
      <c r="C1038" s="76">
        <v>106.5288</v>
      </c>
      <c r="D1038" s="76">
        <v>164.52510000000001</v>
      </c>
      <c r="E1038" s="76">
        <v>23.88</v>
      </c>
      <c r="F1038" s="76">
        <f>VLOOKUP(A1038,'[4]Full history'!$A$2:$C$2616,3,FALSE)</f>
        <v>3437.1406000000002</v>
      </c>
    </row>
    <row r="1039" spans="1:6" x14ac:dyDescent="0.3">
      <c r="A1039" s="75">
        <v>43447</v>
      </c>
      <c r="B1039" s="76">
        <v>2333.2624595422244</v>
      </c>
      <c r="C1039" s="76">
        <v>106.61020000000001</v>
      </c>
      <c r="D1039" s="76">
        <v>164.12530000000001</v>
      </c>
      <c r="E1039" s="76">
        <v>23.84</v>
      </c>
      <c r="F1039" s="76">
        <f>VLOOKUP(A1039,'[4]Full history'!$A$2:$C$2616,3,FALSE)</f>
        <v>3245.895</v>
      </c>
    </row>
    <row r="1040" spans="1:6" x14ac:dyDescent="0.3">
      <c r="A1040" s="75">
        <v>43448</v>
      </c>
      <c r="B1040" s="76">
        <v>2333.4043996751802</v>
      </c>
      <c r="C1040" s="76">
        <v>106.7051</v>
      </c>
      <c r="D1040" s="76">
        <v>161.2901</v>
      </c>
      <c r="E1040" s="76">
        <v>23.74</v>
      </c>
      <c r="F1040" s="76">
        <f>VLOOKUP(A1040,'[4]Full history'!$A$2:$C$2616,3,FALSE)</f>
        <v>3164.99</v>
      </c>
    </row>
    <row r="1041" spans="1:6" x14ac:dyDescent="0.3">
      <c r="A1041" s="75">
        <v>43451</v>
      </c>
      <c r="B1041" s="76">
        <v>2333.8302459781207</v>
      </c>
      <c r="C1041" s="76">
        <v>106.9085</v>
      </c>
      <c r="D1041" s="76">
        <v>157.84909999999999</v>
      </c>
      <c r="E1041" s="76">
        <v>23.88</v>
      </c>
      <c r="F1041" s="76">
        <f>VLOOKUP(A1041,'[4]Full history'!$A$2:$C$2616,3,FALSE)</f>
        <v>3549.4913999999999</v>
      </c>
    </row>
    <row r="1042" spans="1:6" x14ac:dyDescent="0.3">
      <c r="A1042" s="75">
        <v>43452</v>
      </c>
      <c r="B1042" s="76">
        <v>2333.972868937597</v>
      </c>
      <c r="C1042" s="76">
        <v>107.0712</v>
      </c>
      <c r="D1042" s="76">
        <v>157.8006</v>
      </c>
      <c r="E1042" s="76">
        <v>23.92</v>
      </c>
      <c r="F1042" s="76">
        <f>VLOOKUP(A1042,'[4]Full history'!$A$2:$C$2616,3,FALSE)</f>
        <v>3503.5515</v>
      </c>
    </row>
    <row r="1043" spans="1:6" x14ac:dyDescent="0.3">
      <c r="A1043" s="75">
        <v>43453</v>
      </c>
      <c r="B1043" s="76">
        <v>2334.1155006129211</v>
      </c>
      <c r="C1043" s="76">
        <v>107.261</v>
      </c>
      <c r="D1043" s="76">
        <v>155.37739999999999</v>
      </c>
      <c r="E1043" s="76">
        <v>23.82</v>
      </c>
      <c r="F1043" s="76">
        <f>VLOOKUP(A1043,'[4]Full history'!$A$2:$C$2616,3,FALSE)</f>
        <v>3730</v>
      </c>
    </row>
    <row r="1044" spans="1:6" x14ac:dyDescent="0.3">
      <c r="A1044" s="75">
        <v>43454</v>
      </c>
      <c r="B1044" s="76">
        <v>2334.258141004625</v>
      </c>
      <c r="C1044" s="76">
        <v>107.1118</v>
      </c>
      <c r="D1044" s="76">
        <v>152.86940000000001</v>
      </c>
      <c r="E1044" s="76">
        <v>24.18</v>
      </c>
      <c r="F1044" s="76">
        <f>VLOOKUP(A1044,'[4]Full history'!$A$2:$C$2616,3,FALSE)</f>
        <v>3895.1118999999999</v>
      </c>
    </row>
    <row r="1045" spans="1:6" x14ac:dyDescent="0.3">
      <c r="A1045" s="75">
        <v>43455</v>
      </c>
      <c r="B1045" s="76">
        <v>2334.4137582140252</v>
      </c>
      <c r="C1045" s="76">
        <v>107.1118</v>
      </c>
      <c r="D1045" s="76">
        <v>149.62219999999999</v>
      </c>
      <c r="E1045" s="76">
        <v>24.06</v>
      </c>
      <c r="F1045" s="76">
        <f>VLOOKUP(A1045,'[4]Full history'!$A$2:$C$2616,3,FALSE)</f>
        <v>3794</v>
      </c>
    </row>
    <row r="1046" spans="1:6" x14ac:dyDescent="0.3">
      <c r="A1046" s="75">
        <v>43458</v>
      </c>
      <c r="B1046" s="76">
        <v>2334.8806409656681</v>
      </c>
      <c r="C1046" s="76">
        <v>107.1367</v>
      </c>
      <c r="D1046" s="76">
        <v>145.90369999999999</v>
      </c>
      <c r="E1046" s="76">
        <v>24.3</v>
      </c>
      <c r="F1046" s="76">
        <f>VLOOKUP(A1046,'[4]Full history'!$A$2:$C$2616,3,FALSE)</f>
        <v>4028.99</v>
      </c>
    </row>
    <row r="1047" spans="1:6" x14ac:dyDescent="0.3">
      <c r="A1047" s="75">
        <v>43460</v>
      </c>
      <c r="B1047" s="76">
        <v>2335.1919583844633</v>
      </c>
      <c r="C1047" s="76">
        <v>106.90560000000001</v>
      </c>
      <c r="D1047" s="76">
        <v>152.9246</v>
      </c>
      <c r="E1047" s="76">
        <v>24.28</v>
      </c>
      <c r="F1047" s="76">
        <f>VLOOKUP(A1047,'[4]Full history'!$A$2:$C$2616,3,FALSE)</f>
        <v>3767.5</v>
      </c>
    </row>
    <row r="1048" spans="1:6" x14ac:dyDescent="0.3">
      <c r="A1048" s="75">
        <v>43461</v>
      </c>
      <c r="B1048" s="76">
        <v>2335.3476378483556</v>
      </c>
      <c r="C1048" s="76">
        <v>107.1367</v>
      </c>
      <c r="D1048" s="76">
        <v>154.30199999999999</v>
      </c>
      <c r="E1048" s="76">
        <v>24.42</v>
      </c>
      <c r="F1048" s="76">
        <f>VLOOKUP(A1048,'[4]Full history'!$A$2:$C$2616,3,FALSE)</f>
        <v>3580.2768999999998</v>
      </c>
    </row>
    <row r="1049" spans="1:6" x14ac:dyDescent="0.3">
      <c r="A1049" s="75">
        <v>43462</v>
      </c>
      <c r="B1049" s="76">
        <v>2335.5033276908789</v>
      </c>
      <c r="C1049" s="76">
        <v>107.39490000000001</v>
      </c>
      <c r="D1049" s="76">
        <v>154.1069</v>
      </c>
      <c r="E1049" s="76">
        <v>24.54</v>
      </c>
      <c r="F1049" s="76">
        <f>VLOOKUP(A1049,'[4]Full history'!$A$2:$C$2616,3,FALSE)</f>
        <v>3904.6961999999999</v>
      </c>
    </row>
    <row r="1050" spans="1:6" x14ac:dyDescent="0.3">
      <c r="A1050" s="75">
        <v>43465</v>
      </c>
      <c r="B1050" s="76">
        <v>2335.970428356417</v>
      </c>
      <c r="C1050" s="76">
        <v>107.66679999999999</v>
      </c>
      <c r="D1050" s="76">
        <v>155.56960000000001</v>
      </c>
      <c r="E1050" s="76">
        <v>24.58</v>
      </c>
      <c r="F1050" s="76">
        <f>VLOOKUP(A1050,'[4]Full history'!$A$2:$C$2616,3,FALSE)</f>
        <v>3679.4243999999999</v>
      </c>
    </row>
    <row r="1051" spans="1:6" x14ac:dyDescent="0.3">
      <c r="A1051" s="75">
        <v>43467</v>
      </c>
      <c r="B1051" s="76">
        <v>2336.281891080198</v>
      </c>
      <c r="C1051" s="76">
        <v>107.8843</v>
      </c>
      <c r="D1051" s="76">
        <v>155.69149999999999</v>
      </c>
      <c r="E1051" s="76">
        <v>24.6</v>
      </c>
      <c r="F1051" s="76">
        <f>VLOOKUP(A1051,'[4]Full history'!$A$2:$C$2616,3,FALSE)</f>
        <v>3877.1473000000001</v>
      </c>
    </row>
    <row r="1052" spans="1:6" x14ac:dyDescent="0.3">
      <c r="A1052" s="75">
        <v>43468</v>
      </c>
      <c r="B1052" s="76">
        <v>2336.43764320627</v>
      </c>
      <c r="C1052" s="76">
        <v>108.3056</v>
      </c>
      <c r="D1052" s="76">
        <v>152.08349999999999</v>
      </c>
      <c r="E1052" s="76">
        <v>24.82</v>
      </c>
      <c r="F1052" s="76">
        <f>VLOOKUP(A1052,'[4]Full history'!$A$2:$C$2616,3,FALSE)</f>
        <v>3798.9652999999998</v>
      </c>
    </row>
    <row r="1053" spans="1:6" x14ac:dyDescent="0.3">
      <c r="A1053" s="75">
        <v>43469</v>
      </c>
      <c r="B1053" s="76">
        <v>2336.593405715817</v>
      </c>
      <c r="C1053" s="76">
        <v>107.9794</v>
      </c>
      <c r="D1053" s="76">
        <v>157.11760000000001</v>
      </c>
      <c r="E1053" s="76">
        <v>24.64</v>
      </c>
      <c r="F1053" s="76">
        <f>VLOOKUP(A1053,'[4]Full history'!$A$2:$C$2616,3,FALSE)</f>
        <v>3781.69</v>
      </c>
    </row>
    <row r="1054" spans="1:6" x14ac:dyDescent="0.3">
      <c r="A1054" s="75">
        <v>43472</v>
      </c>
      <c r="B1054" s="76">
        <v>2337.0607243969603</v>
      </c>
      <c r="C1054" s="76">
        <v>107.8163</v>
      </c>
      <c r="D1054" s="76">
        <v>158.7022</v>
      </c>
      <c r="E1054" s="76">
        <v>24.7</v>
      </c>
      <c r="F1054" s="76">
        <f>VLOOKUP(A1054,'[4]Full history'!$A$2:$C$2616,3,FALSE)</f>
        <v>4006.3458999999998</v>
      </c>
    </row>
    <row r="1055" spans="1:6" x14ac:dyDescent="0.3">
      <c r="A1055" s="75">
        <v>43473</v>
      </c>
      <c r="B1055" s="76">
        <v>2337.2165284452535</v>
      </c>
      <c r="C1055" s="76">
        <v>107.68040000000001</v>
      </c>
      <c r="D1055" s="76">
        <v>160.3356</v>
      </c>
      <c r="E1055" s="76">
        <v>24.64</v>
      </c>
      <c r="F1055" s="76">
        <f>VLOOKUP(A1055,'[4]Full history'!$A$2:$C$2616,3,FALSE)</f>
        <v>4006.17</v>
      </c>
    </row>
    <row r="1056" spans="1:6" x14ac:dyDescent="0.3">
      <c r="A1056" s="75">
        <v>43474</v>
      </c>
      <c r="B1056" s="76">
        <v>2337.3723428804833</v>
      </c>
      <c r="C1056" s="76">
        <v>107.82989999999999</v>
      </c>
      <c r="D1056" s="76">
        <v>161.09129999999999</v>
      </c>
      <c r="E1056" s="76">
        <v>24.78</v>
      </c>
      <c r="F1056" s="76">
        <f>VLOOKUP(A1056,'[4]Full history'!$A$2:$C$2616,3,FALSE)</f>
        <v>4009.5454</v>
      </c>
    </row>
    <row r="1057" spans="1:6" x14ac:dyDescent="0.3">
      <c r="A1057" s="75">
        <v>43475</v>
      </c>
      <c r="B1057" s="76">
        <v>2337.5281677033422</v>
      </c>
      <c r="C1057" s="76">
        <v>107.61239999999999</v>
      </c>
      <c r="D1057" s="76">
        <v>161.8836</v>
      </c>
      <c r="E1057" s="76">
        <v>24.64</v>
      </c>
      <c r="F1057" s="76">
        <f>VLOOKUP(A1057,'[4]Full history'!$A$2:$C$2616,3,FALSE)</f>
        <v>3627.3818999999999</v>
      </c>
    </row>
    <row r="1058" spans="1:6" x14ac:dyDescent="0.3">
      <c r="A1058" s="75">
        <v>43476</v>
      </c>
      <c r="B1058" s="76">
        <v>2337.6840029145224</v>
      </c>
      <c r="C1058" s="76">
        <v>107.82989999999999</v>
      </c>
      <c r="D1058" s="76">
        <v>161.92019999999999</v>
      </c>
      <c r="E1058" s="76">
        <v>24.68</v>
      </c>
      <c r="F1058" s="76">
        <f>VLOOKUP(A1058,'[4]Full history'!$A$2:$C$2616,3,FALSE)</f>
        <v>3655.6743000000001</v>
      </c>
    </row>
    <row r="1059" spans="1:6" x14ac:dyDescent="0.3">
      <c r="A1059" s="75">
        <v>43479</v>
      </c>
      <c r="B1059" s="76">
        <v>2338.1515397151052</v>
      </c>
      <c r="C1059" s="76">
        <v>107.7347</v>
      </c>
      <c r="D1059" s="76">
        <v>160.8963</v>
      </c>
      <c r="E1059" s="76">
        <v>24.74</v>
      </c>
      <c r="F1059" s="76">
        <f>VLOOKUP(A1059,'[4]Full history'!$A$2:$C$2616,3,FALSE)</f>
        <v>3672.2431000000001</v>
      </c>
    </row>
    <row r="1060" spans="1:6" x14ac:dyDescent="0.3">
      <c r="A1060" s="75">
        <v>43480</v>
      </c>
      <c r="B1060" s="76">
        <v>2338.3074164844197</v>
      </c>
      <c r="C1060" s="76">
        <v>107.7483</v>
      </c>
      <c r="D1060" s="76">
        <v>162.6515</v>
      </c>
      <c r="E1060" s="76">
        <v>24.7</v>
      </c>
      <c r="F1060" s="76">
        <f>VLOOKUP(A1060,'[4]Full history'!$A$2:$C$2616,3,FALSE)</f>
        <v>3566.7957000000001</v>
      </c>
    </row>
    <row r="1061" spans="1:6" x14ac:dyDescent="0.3">
      <c r="A1061" s="75">
        <v>43481</v>
      </c>
      <c r="B1061" s="76">
        <v>2338.4633036455189</v>
      </c>
      <c r="C1061" s="76">
        <v>107.7891</v>
      </c>
      <c r="D1061" s="76">
        <v>163.1147</v>
      </c>
      <c r="E1061" s="76">
        <v>24.78</v>
      </c>
      <c r="F1061" s="76">
        <f>VLOOKUP(A1061,'[4]Full history'!$A$2:$C$2616,3,FALSE)</f>
        <v>3590.0331999999999</v>
      </c>
    </row>
    <row r="1062" spans="1:6" x14ac:dyDescent="0.3">
      <c r="A1062" s="75">
        <v>43482</v>
      </c>
      <c r="B1062" s="76">
        <v>2338.6192011990952</v>
      </c>
      <c r="C1062" s="76">
        <v>107.66679999999999</v>
      </c>
      <c r="D1062" s="76">
        <v>164.43109999999999</v>
      </c>
      <c r="E1062" s="76">
        <v>24.76</v>
      </c>
      <c r="F1062" s="76">
        <f>VLOOKUP(A1062,'[4]Full history'!$A$2:$C$2616,3,FALSE)</f>
        <v>3628.1316999999999</v>
      </c>
    </row>
    <row r="1063" spans="1:6" x14ac:dyDescent="0.3">
      <c r="A1063" s="75">
        <v>43483</v>
      </c>
      <c r="B1063" s="76">
        <v>2338.7751091458417</v>
      </c>
      <c r="C1063" s="76">
        <v>107.5852</v>
      </c>
      <c r="D1063" s="76">
        <v>166.5642</v>
      </c>
      <c r="E1063" s="76">
        <v>24.54</v>
      </c>
      <c r="F1063" s="76">
        <f>VLOOKUP(A1063,'[4]Full history'!$A$2:$C$2616,3,FALSE)</f>
        <v>3605.8818000000001</v>
      </c>
    </row>
    <row r="1064" spans="1:6" x14ac:dyDescent="0.3">
      <c r="A1064" s="75">
        <v>43487</v>
      </c>
      <c r="B1064" s="76">
        <v>2339.3987825082804</v>
      </c>
      <c r="C1064" s="76">
        <v>107.77549999999999</v>
      </c>
      <c r="D1064" s="76">
        <v>164.28479999999999</v>
      </c>
      <c r="E1064" s="76">
        <v>24.6</v>
      </c>
      <c r="F1064" s="76">
        <f>VLOOKUP(A1064,'[4]Full history'!$A$2:$C$2616,3,FALSE)</f>
        <v>3585.7437</v>
      </c>
    </row>
    <row r="1065" spans="1:6" x14ac:dyDescent="0.3">
      <c r="A1065" s="75">
        <v>43488</v>
      </c>
      <c r="B1065" s="76">
        <v>2339.5547424271144</v>
      </c>
      <c r="C1065" s="76">
        <v>107.8843</v>
      </c>
      <c r="D1065" s="76">
        <v>164.4555</v>
      </c>
      <c r="E1065" s="76">
        <v>24.58</v>
      </c>
      <c r="F1065" s="76">
        <f>VLOOKUP(A1065,'[4]Full history'!$A$2:$C$2616,3,FALSE)</f>
        <v>3538.8892000000001</v>
      </c>
    </row>
    <row r="1066" spans="1:6" x14ac:dyDescent="0.3">
      <c r="A1066" s="75">
        <v>43489</v>
      </c>
      <c r="B1066" s="76">
        <v>2339.7107127432764</v>
      </c>
      <c r="C1066" s="76">
        <v>108.1153</v>
      </c>
      <c r="D1066" s="76">
        <v>164.79679999999999</v>
      </c>
      <c r="E1066" s="76">
        <v>24.52</v>
      </c>
      <c r="F1066" s="76">
        <f>VLOOKUP(A1066,'[4]Full history'!$A$2:$C$2616,3,FALSE)</f>
        <v>3568.9920000000002</v>
      </c>
    </row>
    <row r="1067" spans="1:6" x14ac:dyDescent="0.3">
      <c r="A1067" s="75">
        <v>43490</v>
      </c>
      <c r="B1067" s="76">
        <v>2339.8666934574594</v>
      </c>
      <c r="C1067" s="76">
        <v>107.99299999999999</v>
      </c>
      <c r="D1067" s="76">
        <v>166.34479999999999</v>
      </c>
      <c r="E1067" s="76">
        <v>24.9</v>
      </c>
      <c r="F1067" s="76">
        <f>VLOOKUP(A1067,'[4]Full history'!$A$2:$C$2616,3,FALSE)</f>
        <v>3553.1570000000002</v>
      </c>
    </row>
    <row r="1068" spans="1:6" x14ac:dyDescent="0.3">
      <c r="A1068" s="75">
        <v>43493</v>
      </c>
      <c r="B1068" s="76">
        <v>2340.3346667961509</v>
      </c>
      <c r="C1068" s="76">
        <v>108.0338</v>
      </c>
      <c r="D1068" s="76">
        <v>165.1259</v>
      </c>
      <c r="E1068" s="76">
        <v>24.96</v>
      </c>
      <c r="F1068" s="76">
        <f>VLOOKUP(A1068,'[4]Full history'!$A$2:$C$2616,3,FALSE)</f>
        <v>3420.9166</v>
      </c>
    </row>
    <row r="1069" spans="1:6" x14ac:dyDescent="0.3">
      <c r="A1069" s="75">
        <v>43494</v>
      </c>
      <c r="B1069" s="76">
        <v>2340.4906891072706</v>
      </c>
      <c r="C1069" s="76">
        <v>108.2513</v>
      </c>
      <c r="D1069" s="76">
        <v>164.89429999999999</v>
      </c>
      <c r="E1069" s="76">
        <v>25.14</v>
      </c>
      <c r="F1069" s="76">
        <f>VLOOKUP(A1069,'[4]Full history'!$A$2:$C$2616,3,FALSE)</f>
        <v>3401.0569999999998</v>
      </c>
    </row>
    <row r="1070" spans="1:6" x14ac:dyDescent="0.3">
      <c r="A1070" s="75">
        <v>43495</v>
      </c>
      <c r="B1070" s="76">
        <v>2340.6467218198777</v>
      </c>
      <c r="C1070" s="76">
        <v>108.36</v>
      </c>
      <c r="D1070" s="76">
        <v>167.3809</v>
      </c>
      <c r="E1070" s="76">
        <v>25.26</v>
      </c>
      <c r="F1070" s="76">
        <f>VLOOKUP(A1070,'[4]Full history'!$A$2:$C$2616,3,FALSE)</f>
        <v>3432.7955999999999</v>
      </c>
    </row>
    <row r="1071" spans="1:6" x14ac:dyDescent="0.3">
      <c r="A1071" s="75">
        <v>43496</v>
      </c>
      <c r="B1071" s="76">
        <v>2340.8027649346659</v>
      </c>
      <c r="C1071" s="76">
        <v>108.8629</v>
      </c>
      <c r="D1071" s="76">
        <v>168.85579999999999</v>
      </c>
      <c r="E1071" s="76">
        <v>25.28</v>
      </c>
      <c r="F1071" s="76">
        <f>VLOOKUP(A1071,'[4]Full history'!$A$2:$C$2616,3,FALSE)</f>
        <v>3424.3352</v>
      </c>
    </row>
    <row r="1072" spans="1:6" x14ac:dyDescent="0.3">
      <c r="A1072" s="75">
        <v>43497</v>
      </c>
      <c r="B1072" s="76">
        <v>2340.9588184523282</v>
      </c>
      <c r="C1072" s="76">
        <v>108.5616</v>
      </c>
      <c r="D1072" s="76">
        <v>169.09950000000001</v>
      </c>
      <c r="E1072" s="76">
        <v>25.24</v>
      </c>
      <c r="F1072" s="76">
        <f>VLOOKUP(A1072,'[4]Full history'!$A$2:$C$2616,3,FALSE)</f>
        <v>3447.0789</v>
      </c>
    </row>
    <row r="1073" spans="1:6" x14ac:dyDescent="0.3">
      <c r="A1073" s="75">
        <v>43500</v>
      </c>
      <c r="B1073" s="76">
        <v>2341.4270102160185</v>
      </c>
      <c r="C1073" s="76">
        <v>108.4663</v>
      </c>
      <c r="D1073" s="76">
        <v>170.30629999999999</v>
      </c>
      <c r="E1073" s="76">
        <v>25.12</v>
      </c>
      <c r="F1073" s="76">
        <f>VLOOKUP(A1073,'[4]Full history'!$A$2:$C$2616,3,FALSE)</f>
        <v>3415.4027999999998</v>
      </c>
    </row>
    <row r="1074" spans="1:6" x14ac:dyDescent="0.3">
      <c r="A1074" s="75">
        <v>43501</v>
      </c>
      <c r="B1074" s="76">
        <v>2341.5831053500328</v>
      </c>
      <c r="C1074" s="76">
        <v>108.6979</v>
      </c>
      <c r="D1074" s="76">
        <v>171.01320000000001</v>
      </c>
      <c r="E1074" s="76">
        <v>25.18</v>
      </c>
      <c r="F1074" s="76">
        <f>VLOOKUP(A1074,'[4]Full history'!$A$2:$C$2616,3,FALSE)</f>
        <v>3425.3267000000001</v>
      </c>
    </row>
    <row r="1075" spans="1:6" x14ac:dyDescent="0.3">
      <c r="A1075" s="75">
        <v>43502</v>
      </c>
      <c r="B1075" s="76">
        <v>2341.7392108903896</v>
      </c>
      <c r="C1075" s="76">
        <v>108.657</v>
      </c>
      <c r="D1075" s="76">
        <v>170.8426</v>
      </c>
      <c r="E1075" s="76">
        <v>25.02</v>
      </c>
      <c r="F1075" s="76">
        <f>VLOOKUP(A1075,'[4]Full history'!$A$2:$C$2616,3,FALSE)</f>
        <v>3362.9605999999999</v>
      </c>
    </row>
    <row r="1076" spans="1:6" x14ac:dyDescent="0.3">
      <c r="A1076" s="75">
        <v>43503</v>
      </c>
      <c r="B1076" s="76">
        <v>2341.8953268377822</v>
      </c>
      <c r="C1076" s="76">
        <v>108.7388</v>
      </c>
      <c r="D1076" s="76">
        <v>169.22139999999999</v>
      </c>
      <c r="E1076" s="76">
        <v>25.1</v>
      </c>
      <c r="F1076" s="76">
        <f>VLOOKUP(A1076,'[4]Full history'!$A$2:$C$2616,3,FALSE)</f>
        <v>3358.9908999999998</v>
      </c>
    </row>
    <row r="1077" spans="1:6" x14ac:dyDescent="0.3">
      <c r="A1077" s="75">
        <v>43504</v>
      </c>
      <c r="B1077" s="76">
        <v>2342.0514531929048</v>
      </c>
      <c r="C1077" s="76">
        <v>108.9023</v>
      </c>
      <c r="D1077" s="76">
        <v>169.3921</v>
      </c>
      <c r="E1077" s="76">
        <v>25.18</v>
      </c>
      <c r="F1077" s="76">
        <f>VLOOKUP(A1077,'[4]Full history'!$A$2:$C$2616,3,FALSE)</f>
        <v>3624.2813000000001</v>
      </c>
    </row>
    <row r="1078" spans="1:6" x14ac:dyDescent="0.3">
      <c r="A1078" s="75">
        <v>43507</v>
      </c>
      <c r="B1078" s="76">
        <v>2342.5198634835433</v>
      </c>
      <c r="C1078" s="76">
        <v>108.8614</v>
      </c>
      <c r="D1078" s="76">
        <v>169.7456</v>
      </c>
      <c r="E1078" s="76">
        <v>25.06</v>
      </c>
      <c r="F1078" s="76">
        <f>VLOOKUP(A1078,'[4]Full history'!$A$2:$C$2616,3,FALSE)</f>
        <v>3597.98</v>
      </c>
    </row>
    <row r="1079" spans="1:6" x14ac:dyDescent="0.3">
      <c r="A1079" s="75">
        <v>43508</v>
      </c>
      <c r="B1079" s="76">
        <v>2342.676031474442</v>
      </c>
      <c r="C1079" s="76">
        <v>108.84780000000001</v>
      </c>
      <c r="D1079" s="76">
        <v>171.8665</v>
      </c>
      <c r="E1079" s="76">
        <v>25.12</v>
      </c>
      <c r="F1079" s="76">
        <f>VLOOKUP(A1079,'[4]Full history'!$A$2:$C$2616,3,FALSE)</f>
        <v>3605.7674999999999</v>
      </c>
    </row>
    <row r="1080" spans="1:6" x14ac:dyDescent="0.3">
      <c r="A1080" s="75">
        <v>43509</v>
      </c>
      <c r="B1080" s="76">
        <v>2342.8322098765402</v>
      </c>
      <c r="C1080" s="76">
        <v>108.67749999999999</v>
      </c>
      <c r="D1080" s="76">
        <v>172.40280000000001</v>
      </c>
      <c r="E1080" s="76">
        <v>25.02</v>
      </c>
      <c r="F1080" s="76">
        <f>VLOOKUP(A1080,'[4]Full history'!$A$2:$C$2616,3,FALSE)</f>
        <v>3567.6954999999998</v>
      </c>
    </row>
    <row r="1081" spans="1:6" x14ac:dyDescent="0.3">
      <c r="A1081" s="75">
        <v>43510</v>
      </c>
      <c r="B1081" s="76">
        <v>2342.988398690532</v>
      </c>
      <c r="C1081" s="76">
        <v>108.875</v>
      </c>
      <c r="D1081" s="76">
        <v>172.09809999999999</v>
      </c>
      <c r="E1081" s="76">
        <v>25.16</v>
      </c>
      <c r="F1081" s="76">
        <f>VLOOKUP(A1081,'[4]Full history'!$A$2:$C$2616,3,FALSE)</f>
        <v>3565.4340999999999</v>
      </c>
    </row>
    <row r="1082" spans="1:6" x14ac:dyDescent="0.3">
      <c r="A1082" s="75">
        <v>43511</v>
      </c>
      <c r="B1082" s="76">
        <v>2343.1445979171112</v>
      </c>
      <c r="C1082" s="76">
        <v>108.91589999999999</v>
      </c>
      <c r="D1082" s="76">
        <v>173.98740000000001</v>
      </c>
      <c r="E1082" s="76">
        <v>25.32</v>
      </c>
      <c r="F1082" s="76">
        <f>VLOOKUP(A1082,'[4]Full history'!$A$2:$C$2616,3,FALSE)</f>
        <v>3565.7899000000002</v>
      </c>
    </row>
    <row r="1083" spans="1:6" x14ac:dyDescent="0.3">
      <c r="A1083" s="75">
        <v>43515</v>
      </c>
      <c r="B1083" s="76">
        <v>2343.7694364765557</v>
      </c>
      <c r="C1083" s="76">
        <v>109.01130000000001</v>
      </c>
      <c r="D1083" s="76">
        <v>174.3287</v>
      </c>
      <c r="E1083" s="76">
        <v>25.68</v>
      </c>
      <c r="F1083" s="76">
        <f>VLOOKUP(A1083,'[4]Full history'!$A$2:$C$2616,3,FALSE)</f>
        <v>3929.0009</v>
      </c>
    </row>
    <row r="1084" spans="1:6" x14ac:dyDescent="0.3">
      <c r="A1084" s="75">
        <v>43516</v>
      </c>
      <c r="B1084" s="76">
        <v>2343.925687772321</v>
      </c>
      <c r="C1084" s="76">
        <v>108.9704</v>
      </c>
      <c r="D1084" s="76">
        <v>174.6943</v>
      </c>
      <c r="E1084" s="76">
        <v>25.66</v>
      </c>
      <c r="F1084" s="76">
        <f>VLOOKUP(A1084,'[4]Full history'!$A$2:$C$2616,3,FALSE)</f>
        <v>3931.7134000000001</v>
      </c>
    </row>
    <row r="1085" spans="1:6" x14ac:dyDescent="0.3">
      <c r="A1085" s="75">
        <v>43517</v>
      </c>
      <c r="B1085" s="76">
        <v>2344.0819494848392</v>
      </c>
      <c r="C1085" s="76">
        <v>108.75239999999999</v>
      </c>
      <c r="D1085" s="76">
        <v>174.09710000000001</v>
      </c>
      <c r="E1085" s="76">
        <v>25.34</v>
      </c>
      <c r="F1085" s="76">
        <f>VLOOKUP(A1085,'[4]Full history'!$A$2:$C$2616,3,FALSE)</f>
        <v>3892.3694</v>
      </c>
    </row>
    <row r="1086" spans="1:6" x14ac:dyDescent="0.3">
      <c r="A1086" s="75">
        <v>43518</v>
      </c>
      <c r="B1086" s="76">
        <v>2344.2382216148048</v>
      </c>
      <c r="C1086" s="76">
        <v>108.99769999999999</v>
      </c>
      <c r="D1086" s="76">
        <v>175.24289999999999</v>
      </c>
      <c r="E1086" s="76">
        <v>25.46</v>
      </c>
      <c r="F1086" s="76">
        <f>VLOOKUP(A1086,'[4]Full history'!$A$2:$C$2616,3,FALSE)</f>
        <v>3931.0927999999999</v>
      </c>
    </row>
    <row r="1087" spans="1:6" x14ac:dyDescent="0.3">
      <c r="A1087" s="75">
        <v>43521</v>
      </c>
      <c r="B1087" s="76">
        <v>2344.7070692591278</v>
      </c>
      <c r="C1087" s="76">
        <v>108.9568</v>
      </c>
      <c r="D1087" s="76">
        <v>175.49879999999999</v>
      </c>
      <c r="E1087" s="76">
        <v>25.44</v>
      </c>
      <c r="F1087" s="76">
        <f>VLOOKUP(A1087,'[4]Full history'!$A$2:$C$2616,3,FALSE)</f>
        <v>3827.1</v>
      </c>
    </row>
    <row r="1088" spans="1:6" x14ac:dyDescent="0.3">
      <c r="A1088" s="75">
        <v>43522</v>
      </c>
      <c r="B1088" s="76">
        <v>2344.863383063745</v>
      </c>
      <c r="C1088" s="76">
        <v>109.1067</v>
      </c>
      <c r="D1088" s="76">
        <v>175.16970000000001</v>
      </c>
      <c r="E1088" s="76">
        <v>25.46</v>
      </c>
      <c r="F1088" s="76">
        <f>VLOOKUP(A1088,'[4]Full history'!$A$2:$C$2616,3,FALSE)</f>
        <v>3795.2939000000001</v>
      </c>
    </row>
    <row r="1089" spans="1:6" x14ac:dyDescent="0.3">
      <c r="A1089" s="75">
        <v>43523</v>
      </c>
      <c r="B1089" s="76">
        <v>2345.0197072892825</v>
      </c>
      <c r="C1089" s="76">
        <v>108.8887</v>
      </c>
      <c r="D1089" s="76">
        <v>175.23070000000001</v>
      </c>
      <c r="E1089" s="76">
        <v>25.3</v>
      </c>
      <c r="F1089" s="76">
        <f>VLOOKUP(A1089,'[4]Full history'!$A$2:$C$2616,3,FALSE)</f>
        <v>3723.1396</v>
      </c>
    </row>
    <row r="1090" spans="1:6" x14ac:dyDescent="0.3">
      <c r="A1090" s="75">
        <v>43524</v>
      </c>
      <c r="B1090" s="76">
        <v>2345.176041936435</v>
      </c>
      <c r="C1090" s="76">
        <v>108.76600000000001</v>
      </c>
      <c r="D1090" s="76">
        <v>174.86500000000001</v>
      </c>
      <c r="E1090" s="76">
        <v>25.16</v>
      </c>
      <c r="F1090" s="76">
        <f>VLOOKUP(A1090,'[4]Full history'!$A$2:$C$2616,3,FALSE)</f>
        <v>3802.9052999999999</v>
      </c>
    </row>
    <row r="1091" spans="1:6" x14ac:dyDescent="0.3">
      <c r="A1091" s="75">
        <v>43525</v>
      </c>
      <c r="B1091" s="76">
        <v>2345.3323870058975</v>
      </c>
      <c r="C1091" s="76">
        <v>108.43040000000001</v>
      </c>
      <c r="D1091" s="76">
        <v>176.0352</v>
      </c>
      <c r="E1091" s="76">
        <v>24.72</v>
      </c>
      <c r="F1091" s="76">
        <f>VLOOKUP(A1091,'[4]Full history'!$A$2:$C$2616,3,FALSE)</f>
        <v>3828.9106000000002</v>
      </c>
    </row>
    <row r="1092" spans="1:6" x14ac:dyDescent="0.3">
      <c r="A1092" s="75">
        <v>43528</v>
      </c>
      <c r="B1092" s="76">
        <v>2345.8014534832987</v>
      </c>
      <c r="C1092" s="76">
        <v>108.6216</v>
      </c>
      <c r="D1092" s="76">
        <v>175.21850000000001</v>
      </c>
      <c r="E1092" s="76">
        <v>24.66</v>
      </c>
      <c r="F1092" s="76">
        <f>VLOOKUP(A1092,'[4]Full history'!$A$2:$C$2616,3,FALSE)</f>
        <v>3704.02</v>
      </c>
    </row>
    <row r="1093" spans="1:6" x14ac:dyDescent="0.3">
      <c r="A1093" s="75">
        <v>43529</v>
      </c>
      <c r="B1093" s="76">
        <v>2345.9578402468642</v>
      </c>
      <c r="C1093" s="76">
        <v>108.70350000000001</v>
      </c>
      <c r="D1093" s="76">
        <v>174.88939999999999</v>
      </c>
      <c r="E1093" s="76">
        <v>24.68</v>
      </c>
      <c r="F1093" s="76">
        <f>VLOOKUP(A1093,'[4]Full history'!$A$2:$C$2616,3,FALSE)</f>
        <v>3837.6556</v>
      </c>
    </row>
    <row r="1094" spans="1:6" x14ac:dyDescent="0.3">
      <c r="A1094" s="75">
        <v>43530</v>
      </c>
      <c r="B1094" s="76">
        <v>2346.1142374362139</v>
      </c>
      <c r="C1094" s="76">
        <v>108.84010000000001</v>
      </c>
      <c r="D1094" s="76">
        <v>173.5608</v>
      </c>
      <c r="E1094" s="76">
        <v>24.64</v>
      </c>
      <c r="F1094" s="76">
        <f>VLOOKUP(A1094,'[4]Full history'!$A$2:$C$2616,3,FALSE)</f>
        <v>3843.5518999999999</v>
      </c>
    </row>
    <row r="1095" spans="1:6" x14ac:dyDescent="0.3">
      <c r="A1095" s="75">
        <v>43531</v>
      </c>
      <c r="B1095" s="76">
        <v>2346.2706450520432</v>
      </c>
      <c r="C1095" s="76">
        <v>109.1542</v>
      </c>
      <c r="D1095" s="76">
        <v>172.20779999999999</v>
      </c>
      <c r="E1095" s="76">
        <v>24.62</v>
      </c>
      <c r="F1095" s="76">
        <f>VLOOKUP(A1095,'[4]Full history'!$A$2:$C$2616,3,FALSE)</f>
        <v>3869.9937</v>
      </c>
    </row>
    <row r="1096" spans="1:6" x14ac:dyDescent="0.3">
      <c r="A1096" s="75">
        <v>43532</v>
      </c>
      <c r="B1096" s="76">
        <v>2346.4270630950468</v>
      </c>
      <c r="C1096" s="76">
        <v>109.2908</v>
      </c>
      <c r="D1096" s="76">
        <v>171.85429999999999</v>
      </c>
      <c r="E1096" s="76">
        <v>24.9</v>
      </c>
      <c r="F1096" s="76">
        <f>VLOOKUP(A1096,'[4]Full history'!$A$2:$C$2616,3,FALSE)</f>
        <v>3896.9423000000002</v>
      </c>
    </row>
    <row r="1097" spans="1:6" x14ac:dyDescent="0.3">
      <c r="A1097" s="75">
        <v>43535</v>
      </c>
      <c r="B1097" s="76">
        <v>2346.8963485076656</v>
      </c>
      <c r="C1097" s="76">
        <v>109.2362</v>
      </c>
      <c r="D1097" s="76">
        <v>174.37739999999999</v>
      </c>
      <c r="E1097" s="76">
        <v>24.78</v>
      </c>
      <c r="F1097" s="76">
        <f>VLOOKUP(A1097,'[4]Full history'!$A$2:$C$2616,3,FALSE)</f>
        <v>3840.1455000000001</v>
      </c>
    </row>
    <row r="1098" spans="1:6" x14ac:dyDescent="0.3">
      <c r="A1098" s="75">
        <v>43536</v>
      </c>
      <c r="B1098" s="76">
        <v>2347.0528082642327</v>
      </c>
      <c r="C1098" s="76">
        <v>109.4957</v>
      </c>
      <c r="D1098" s="76">
        <v>174.96250000000001</v>
      </c>
      <c r="E1098" s="76">
        <v>24.94</v>
      </c>
      <c r="F1098" s="76">
        <f>VLOOKUP(A1098,'[4]Full history'!$A$2:$C$2616,3,FALSE)</f>
        <v>3853.4</v>
      </c>
    </row>
    <row r="1099" spans="1:6" x14ac:dyDescent="0.3">
      <c r="A1099" s="75">
        <v>43537</v>
      </c>
      <c r="B1099" s="76">
        <v>2347.2092784514502</v>
      </c>
      <c r="C1099" s="76">
        <v>109.44110000000001</v>
      </c>
      <c r="D1099" s="76">
        <v>176.0839</v>
      </c>
      <c r="E1099" s="76">
        <v>25.12</v>
      </c>
      <c r="F1099" s="76">
        <f>VLOOKUP(A1099,'[4]Full history'!$A$2:$C$2616,3,FALSE)</f>
        <v>3854.2386000000001</v>
      </c>
    </row>
    <row r="1100" spans="1:6" x14ac:dyDescent="0.3">
      <c r="A1100" s="75">
        <v>43538</v>
      </c>
      <c r="B1100" s="76">
        <v>2347.3657590700136</v>
      </c>
      <c r="C1100" s="76">
        <v>109.3455</v>
      </c>
      <c r="D1100" s="76">
        <v>175.9376</v>
      </c>
      <c r="E1100" s="76">
        <v>24.82</v>
      </c>
      <c r="F1100" s="76">
        <f>VLOOKUP(A1100,'[4]Full history'!$A$2:$C$2616,3,FALSE)</f>
        <v>3851.2896999999998</v>
      </c>
    </row>
    <row r="1101" spans="1:6" x14ac:dyDescent="0.3">
      <c r="A1101" s="75">
        <v>43539</v>
      </c>
      <c r="B1101" s="76">
        <v>2347.5222501206181</v>
      </c>
      <c r="C1101" s="76">
        <v>109.55029999999999</v>
      </c>
      <c r="D1101" s="76">
        <v>176.7543</v>
      </c>
      <c r="E1101" s="76">
        <v>24.92</v>
      </c>
      <c r="F1101" s="76">
        <f>VLOOKUP(A1101,'[4]Full history'!$A$2:$C$2616,3,FALSE)</f>
        <v>3905.5942</v>
      </c>
    </row>
    <row r="1102" spans="1:6" x14ac:dyDescent="0.3">
      <c r="A1102" s="75">
        <v>43542</v>
      </c>
      <c r="B1102" s="76">
        <v>2347.9917545706421</v>
      </c>
      <c r="C1102" s="76">
        <v>109.482</v>
      </c>
      <c r="D1102" s="76">
        <v>177.41249999999999</v>
      </c>
      <c r="E1102" s="76">
        <v>24.96</v>
      </c>
      <c r="F1102" s="76">
        <f>VLOOKUP(A1102,'[4]Full history'!$A$2:$C$2616,3,FALSE)</f>
        <v>3960.99</v>
      </c>
    </row>
    <row r="1103" spans="1:6" x14ac:dyDescent="0.3">
      <c r="A1103" s="75">
        <v>43543</v>
      </c>
      <c r="B1103" s="76">
        <v>2348.14828735428</v>
      </c>
      <c r="C1103" s="76">
        <v>109.42740000000001</v>
      </c>
      <c r="D1103" s="76">
        <v>177.376</v>
      </c>
      <c r="E1103" s="76">
        <v>25.02</v>
      </c>
      <c r="F1103" s="76">
        <f>VLOOKUP(A1103,'[4]Full history'!$A$2:$C$2616,3,FALSE)</f>
        <v>3994.8225000000002</v>
      </c>
    </row>
    <row r="1104" spans="1:6" x14ac:dyDescent="0.3">
      <c r="A1104" s="75">
        <v>43544</v>
      </c>
      <c r="B1104" s="76">
        <v>2348.3048305734369</v>
      </c>
      <c r="C1104" s="76">
        <v>109.9054</v>
      </c>
      <c r="D1104" s="76">
        <v>176.6446</v>
      </c>
      <c r="E1104" s="76">
        <v>25.18</v>
      </c>
      <c r="F1104" s="76">
        <f>VLOOKUP(A1104,'[4]Full history'!$A$2:$C$2616,3,FALSE)</f>
        <v>4013.6776</v>
      </c>
    </row>
    <row r="1105" spans="1:6" x14ac:dyDescent="0.3">
      <c r="A1105" s="75">
        <v>43545</v>
      </c>
      <c r="B1105" s="76">
        <v>2348.4620365357059</v>
      </c>
      <c r="C1105" s="76">
        <v>109.9327</v>
      </c>
      <c r="D1105" s="76">
        <v>178.71680000000001</v>
      </c>
      <c r="E1105" s="76">
        <v>25.08</v>
      </c>
      <c r="F1105" s="76">
        <f>VLOOKUP(A1105,'[4]Full history'!$A$2:$C$2616,3,FALSE)</f>
        <v>3972.8573000000001</v>
      </c>
    </row>
    <row r="1106" spans="1:6" x14ac:dyDescent="0.3">
      <c r="A1106" s="75">
        <v>43546</v>
      </c>
      <c r="B1106" s="76">
        <v>2348.619253022041</v>
      </c>
      <c r="C1106" s="76">
        <v>110.5337</v>
      </c>
      <c r="D1106" s="76">
        <v>174.98689999999999</v>
      </c>
      <c r="E1106" s="76">
        <v>25.14</v>
      </c>
      <c r="F1106" s="76">
        <f>VLOOKUP(A1106,'[4]Full history'!$A$2:$C$2616,3,FALSE)</f>
        <v>3991.0672</v>
      </c>
    </row>
    <row r="1107" spans="1:6" x14ac:dyDescent="0.3">
      <c r="A1107" s="75">
        <v>43549</v>
      </c>
      <c r="B1107" s="76">
        <v>2349.0909340553567</v>
      </c>
      <c r="C1107" s="76">
        <v>110.6703</v>
      </c>
      <c r="D1107" s="76">
        <v>174.8674</v>
      </c>
      <c r="E1107" s="76">
        <v>25.34</v>
      </c>
      <c r="F1107" s="76">
        <f>VLOOKUP(A1107,'[4]Full history'!$A$2:$C$2616,3,FALSE)</f>
        <v>3899.1590999999999</v>
      </c>
    </row>
    <row r="1108" spans="1:6" x14ac:dyDescent="0.3">
      <c r="A1108" s="75">
        <v>43550</v>
      </c>
      <c r="B1108" s="76">
        <v>2349.2475401176271</v>
      </c>
      <c r="C1108" s="76">
        <v>110.69759999999999</v>
      </c>
      <c r="D1108" s="76">
        <v>176.21549999999999</v>
      </c>
      <c r="E1108" s="76">
        <v>25.22</v>
      </c>
      <c r="F1108" s="76">
        <f>VLOOKUP(A1108,'[4]Full history'!$A$2:$C$2616,3,FALSE)</f>
        <v>3915.4465</v>
      </c>
    </row>
    <row r="1109" spans="1:6" x14ac:dyDescent="0.3">
      <c r="A1109" s="75">
        <v>43551</v>
      </c>
      <c r="B1109" s="76">
        <v>2349.4041566203014</v>
      </c>
      <c r="C1109" s="76">
        <v>110.9025</v>
      </c>
      <c r="D1109" s="76">
        <v>175.4067</v>
      </c>
      <c r="E1109" s="76">
        <v>25.08</v>
      </c>
      <c r="F1109" s="76">
        <f>VLOOKUP(A1109,'[4]Full history'!$A$2:$C$2616,3,FALSE)</f>
        <v>4005.8703</v>
      </c>
    </row>
    <row r="1110" spans="1:6" x14ac:dyDescent="0.3">
      <c r="A1110" s="75">
        <v>43552</v>
      </c>
      <c r="B1110" s="76">
        <v>2349.5614361763419</v>
      </c>
      <c r="C1110" s="76">
        <v>110.9571</v>
      </c>
      <c r="D1110" s="76">
        <v>176.17869999999999</v>
      </c>
      <c r="E1110" s="76">
        <v>24.72</v>
      </c>
      <c r="F1110" s="76">
        <f>VLOOKUP(A1110,'[4]Full history'!$A$2:$C$2616,3,FALSE)</f>
        <v>4010.1898999999999</v>
      </c>
    </row>
    <row r="1111" spans="1:6" x14ac:dyDescent="0.3">
      <c r="A1111" s="75">
        <v>43553</v>
      </c>
      <c r="B1111" s="76">
        <v>2349.7187262613752</v>
      </c>
      <c r="C1111" s="76">
        <v>110.8751</v>
      </c>
      <c r="D1111" s="76">
        <v>177.34299999999999</v>
      </c>
      <c r="E1111" s="76">
        <v>24.76</v>
      </c>
      <c r="F1111" s="76">
        <f>VLOOKUP(A1111,'[4]Full history'!$A$2:$C$2616,3,FALSE)</f>
        <v>4078.6855999999998</v>
      </c>
    </row>
    <row r="1112" spans="1:6" x14ac:dyDescent="0.3">
      <c r="A1112" s="75">
        <v>43556</v>
      </c>
      <c r="B1112" s="76">
        <v>2350.1945443034433</v>
      </c>
      <c r="C1112" s="76">
        <v>110.4375</v>
      </c>
      <c r="D1112" s="76">
        <v>179.40180000000001</v>
      </c>
      <c r="E1112" s="76">
        <v>24.64</v>
      </c>
      <c r="F1112" s="76">
        <f>VLOOKUP(A1112,'[4]Full history'!$A$2:$C$2616,3,FALSE)</f>
        <v>4132.1442999999999</v>
      </c>
    </row>
    <row r="1113" spans="1:6" x14ac:dyDescent="0.3">
      <c r="A1113" s="75">
        <v>43557</v>
      </c>
      <c r="B1113" s="76">
        <v>2350.3518767715482</v>
      </c>
      <c r="C1113" s="76">
        <v>110.4923</v>
      </c>
      <c r="D1113" s="76">
        <v>179.3896</v>
      </c>
      <c r="E1113" s="76">
        <v>24.74</v>
      </c>
      <c r="F1113" s="76">
        <f>VLOOKUP(A1113,'[4]Full history'!$A$2:$C$2616,3,FALSE)</f>
        <v>4766.6009000000004</v>
      </c>
    </row>
    <row r="1114" spans="1:6" x14ac:dyDescent="0.3">
      <c r="A1114" s="75">
        <v>43558</v>
      </c>
      <c r="B1114" s="76">
        <v>2350.5092197721879</v>
      </c>
      <c r="C1114" s="76">
        <v>110.3417</v>
      </c>
      <c r="D1114" s="76">
        <v>179.8185</v>
      </c>
      <c r="E1114" s="76">
        <v>24.7</v>
      </c>
      <c r="F1114" s="76">
        <f>VLOOKUP(A1114,'[4]Full history'!$A$2:$C$2616,3,FALSE)</f>
        <v>5141.0051000000003</v>
      </c>
    </row>
    <row r="1115" spans="1:6" x14ac:dyDescent="0.3">
      <c r="A1115" s="75">
        <v>43559</v>
      </c>
      <c r="B1115" s="76">
        <v>2350.6665733060672</v>
      </c>
      <c r="C1115" s="76">
        <v>110.4512</v>
      </c>
      <c r="D1115" s="76">
        <v>180.19839999999999</v>
      </c>
      <c r="E1115" s="76">
        <v>24.76</v>
      </c>
      <c r="F1115" s="76">
        <f>VLOOKUP(A1115,'[4]Full history'!$A$2:$C$2616,3,FALSE)</f>
        <v>4826.5982000000004</v>
      </c>
    </row>
    <row r="1116" spans="1:6" x14ac:dyDescent="0.3">
      <c r="A1116" s="75">
        <v>43560</v>
      </c>
      <c r="B1116" s="76">
        <v>2350.8239373738916</v>
      </c>
      <c r="C1116" s="76">
        <v>110.5334</v>
      </c>
      <c r="D1116" s="76">
        <v>181.1053</v>
      </c>
      <c r="E1116" s="76">
        <v>24.74</v>
      </c>
      <c r="F1116" s="76">
        <f>VLOOKUP(A1116,'[4]Full history'!$A$2:$C$2616,3,FALSE)</f>
        <v>5015.2002000000002</v>
      </c>
    </row>
    <row r="1117" spans="1:6" x14ac:dyDescent="0.3">
      <c r="A1117" s="75">
        <v>43563</v>
      </c>
      <c r="B1117" s="76">
        <v>2351.2960611813146</v>
      </c>
      <c r="C1117" s="76">
        <v>110.4239</v>
      </c>
      <c r="D1117" s="76">
        <v>181.2646</v>
      </c>
      <c r="E1117" s="76">
        <v>24.86</v>
      </c>
      <c r="F1117" s="76">
        <f>VLOOKUP(A1117,'[4]Full history'!$A$2:$C$2616,3,FALSE)</f>
        <v>5202.5173999999997</v>
      </c>
    </row>
    <row r="1118" spans="1:6" x14ac:dyDescent="0.3">
      <c r="A1118" s="75">
        <v>43564</v>
      </c>
      <c r="B1118" s="76">
        <v>2351.4534673898552</v>
      </c>
      <c r="C1118" s="76">
        <v>110.5882</v>
      </c>
      <c r="D1118" s="76">
        <v>180.1739</v>
      </c>
      <c r="E1118" s="76">
        <v>24.96</v>
      </c>
      <c r="F1118" s="76">
        <f>VLOOKUP(A1118,'[4]Full history'!$A$2:$C$2616,3,FALSE)</f>
        <v>5213.4495999999999</v>
      </c>
    </row>
    <row r="1119" spans="1:6" x14ac:dyDescent="0.3">
      <c r="A1119" s="75">
        <v>43565</v>
      </c>
      <c r="B1119" s="76">
        <v>2351.6108841358669</v>
      </c>
      <c r="C1119" s="76">
        <v>110.7388</v>
      </c>
      <c r="D1119" s="76">
        <v>181.00720000000001</v>
      </c>
      <c r="E1119" s="76">
        <v>25.04</v>
      </c>
      <c r="F1119" s="76">
        <f>VLOOKUP(A1119,'[4]Full history'!$A$2:$C$2616,3,FALSE)</f>
        <v>5402.1323000000002</v>
      </c>
    </row>
    <row r="1120" spans="1:6" x14ac:dyDescent="0.3">
      <c r="A1120" s="75">
        <v>43566</v>
      </c>
      <c r="B1120" s="76">
        <v>2351.7683114200549</v>
      </c>
      <c r="C1120" s="76">
        <v>110.5471</v>
      </c>
      <c r="D1120" s="76">
        <v>180.995</v>
      </c>
      <c r="E1120" s="76">
        <v>24.74</v>
      </c>
      <c r="F1120" s="76">
        <f>VLOOKUP(A1120,'[4]Full history'!$A$2:$C$2616,3,FALSE)</f>
        <v>5074.6125000000002</v>
      </c>
    </row>
    <row r="1121" spans="1:6" x14ac:dyDescent="0.3">
      <c r="A1121" s="75">
        <v>43567</v>
      </c>
      <c r="B1121" s="76">
        <v>2351.9257492431252</v>
      </c>
      <c r="C1121" s="76">
        <v>110.3417</v>
      </c>
      <c r="D1121" s="76">
        <v>182.20820000000001</v>
      </c>
      <c r="E1121" s="76">
        <v>24.7</v>
      </c>
      <c r="F1121" s="76">
        <f>VLOOKUP(A1121,'[4]Full history'!$A$2:$C$2616,3,FALSE)</f>
        <v>5060.0316000000003</v>
      </c>
    </row>
    <row r="1122" spans="1:6" x14ac:dyDescent="0.3">
      <c r="A1122" s="75">
        <v>43570</v>
      </c>
      <c r="B1122" s="76">
        <v>2352.3980943310985</v>
      </c>
      <c r="C1122" s="76">
        <v>110.3691</v>
      </c>
      <c r="D1122" s="76">
        <v>182.06120000000001</v>
      </c>
      <c r="E1122" s="76">
        <v>24.66</v>
      </c>
      <c r="F1122" s="76">
        <f>VLOOKUP(A1122,'[4]Full history'!$A$2:$C$2616,3,FALSE)</f>
        <v>5013.8487999999998</v>
      </c>
    </row>
    <row r="1123" spans="1:6" x14ac:dyDescent="0.3">
      <c r="A1123" s="75">
        <v>43571</v>
      </c>
      <c r="B1123" s="76">
        <v>2352.555574314636</v>
      </c>
      <c r="C1123" s="76">
        <v>110.17740000000001</v>
      </c>
      <c r="D1123" s="76">
        <v>182.11019999999999</v>
      </c>
      <c r="E1123" s="76">
        <v>24.46</v>
      </c>
      <c r="F1123" s="76">
        <f>VLOOKUP(A1123,'[4]Full history'!$A$2:$C$2616,3,FALSE)</f>
        <v>5193.6995999999999</v>
      </c>
    </row>
    <row r="1124" spans="1:6" x14ac:dyDescent="0.3">
      <c r="A1124" s="75">
        <v>43572</v>
      </c>
      <c r="B1124" s="76">
        <v>2352.7130648405832</v>
      </c>
      <c r="C1124" s="76">
        <v>110.17740000000001</v>
      </c>
      <c r="D1124" s="76">
        <v>181.43610000000001</v>
      </c>
      <c r="E1124" s="76">
        <v>24.42</v>
      </c>
      <c r="F1124" s="76">
        <f>VLOOKUP(A1124,'[4]Full history'!$A$2:$C$2616,3,FALSE)</f>
        <v>5234.9560000000001</v>
      </c>
    </row>
    <row r="1125" spans="1:6" x14ac:dyDescent="0.3">
      <c r="A1125" s="75">
        <v>43573</v>
      </c>
      <c r="B1125" s="76">
        <v>2352.8712194410532</v>
      </c>
      <c r="C1125" s="76">
        <v>110.328</v>
      </c>
      <c r="D1125" s="76">
        <v>181.70580000000001</v>
      </c>
      <c r="E1125" s="76">
        <v>24.44</v>
      </c>
      <c r="F1125" s="76">
        <f>VLOOKUP(A1125,'[4]Full history'!$A$2:$C$2616,3,FALSE)</f>
        <v>5293.7407999999996</v>
      </c>
    </row>
    <row r="1126" spans="1:6" x14ac:dyDescent="0.3">
      <c r="A1126" s="75">
        <v>43577</v>
      </c>
      <c r="B1126" s="76">
        <v>2353.5064946703023</v>
      </c>
      <c r="C1126" s="76">
        <v>110.21850000000001</v>
      </c>
      <c r="D1126" s="76">
        <v>181.75479999999999</v>
      </c>
      <c r="E1126" s="76">
        <v>24.42</v>
      </c>
      <c r="F1126" s="76">
        <f>VLOOKUP(A1126,'[4]Full history'!$A$2:$C$2616,3,FALSE)</f>
        <v>5385.6632</v>
      </c>
    </row>
    <row r="1127" spans="1:6" x14ac:dyDescent="0.3">
      <c r="A1127" s="75">
        <v>43578</v>
      </c>
      <c r="B1127" s="76">
        <v>2353.6660101104967</v>
      </c>
      <c r="C1127" s="76">
        <v>110.4102</v>
      </c>
      <c r="D1127" s="76">
        <v>183.58080000000001</v>
      </c>
      <c r="E1127" s="76">
        <v>24.36</v>
      </c>
      <c r="F1127" s="76">
        <f>VLOOKUP(A1127,'[4]Full history'!$A$2:$C$2616,3,FALSE)</f>
        <v>5587.9062000000004</v>
      </c>
    </row>
    <row r="1128" spans="1:6" x14ac:dyDescent="0.3">
      <c r="A1128" s="75">
        <v>43579</v>
      </c>
      <c r="B1128" s="76">
        <v>2353.825536362293</v>
      </c>
      <c r="C1128" s="76">
        <v>110.6977</v>
      </c>
      <c r="D1128" s="76">
        <v>183.3357</v>
      </c>
      <c r="E1128" s="76">
        <v>24.44</v>
      </c>
      <c r="F1128" s="76">
        <f>VLOOKUP(A1128,'[4]Full history'!$A$2:$C$2616,3,FALSE)</f>
        <v>5431.9755999999998</v>
      </c>
    </row>
    <row r="1129" spans="1:6" x14ac:dyDescent="0.3">
      <c r="A1129" s="75">
        <v>43580</v>
      </c>
      <c r="B1129" s="76">
        <v>2353.9850734264242</v>
      </c>
      <c r="C1129" s="76">
        <v>110.6703</v>
      </c>
      <c r="D1129" s="76">
        <v>183.02930000000001</v>
      </c>
      <c r="E1129" s="76">
        <v>24.46</v>
      </c>
      <c r="F1129" s="76">
        <f>VLOOKUP(A1129,'[4]Full history'!$A$2:$C$2616,3,FALSE)</f>
        <v>5485.826</v>
      </c>
    </row>
    <row r="1130" spans="1:6" x14ac:dyDescent="0.3">
      <c r="A1130" s="75">
        <v>43581</v>
      </c>
      <c r="B1130" s="76">
        <v>2354.1446213036229</v>
      </c>
      <c r="C1130" s="76">
        <v>110.91679999999999</v>
      </c>
      <c r="D1130" s="76">
        <v>184.02199999999999</v>
      </c>
      <c r="E1130" s="76">
        <v>24.6</v>
      </c>
      <c r="F1130" s="76">
        <f>VLOOKUP(A1130,'[4]Full history'!$A$2:$C$2616,3,FALSE)</f>
        <v>5081.3446000000004</v>
      </c>
    </row>
    <row r="1131" spans="1:6" x14ac:dyDescent="0.3">
      <c r="A1131" s="75">
        <v>43584</v>
      </c>
      <c r="B1131" s="76">
        <v>2354.6232973766214</v>
      </c>
      <c r="C1131" s="76">
        <v>110.684</v>
      </c>
      <c r="D1131" s="76">
        <v>184.29159999999999</v>
      </c>
      <c r="E1131" s="76">
        <v>24.5</v>
      </c>
      <c r="F1131" s="76">
        <f>VLOOKUP(A1131,'[4]Full history'!$A$2:$C$2616,3,FALSE)</f>
        <v>5154.1058000000003</v>
      </c>
    </row>
    <row r="1132" spans="1:6" x14ac:dyDescent="0.3">
      <c r="A1132" s="75">
        <v>43585</v>
      </c>
      <c r="B1132" s="76">
        <v>2354.7835425732483</v>
      </c>
      <c r="C1132" s="76">
        <v>110.84829999999999</v>
      </c>
      <c r="D1132" s="76">
        <v>184.3038</v>
      </c>
      <c r="E1132" s="76">
        <v>24.58</v>
      </c>
      <c r="F1132" s="76">
        <f>VLOOKUP(A1132,'[4]Full history'!$A$2:$C$2616,3,FALSE)</f>
        <v>5236.9219999999996</v>
      </c>
    </row>
    <row r="1133" spans="1:6" x14ac:dyDescent="0.3">
      <c r="A1133" s="75">
        <v>43586</v>
      </c>
      <c r="B1133" s="76">
        <v>2354.943798675451</v>
      </c>
      <c r="C1133" s="76">
        <v>110.8549</v>
      </c>
      <c r="D1133" s="76">
        <v>182.93129999999999</v>
      </c>
      <c r="E1133" s="76">
        <v>24.42</v>
      </c>
      <c r="F1133" s="76">
        <f>VLOOKUP(A1133,'[4]Full history'!$A$2:$C$2616,3,FALSE)</f>
        <v>5302.8720999999996</v>
      </c>
    </row>
    <row r="1134" spans="1:6" x14ac:dyDescent="0.3">
      <c r="A1134" s="75">
        <v>43587</v>
      </c>
      <c r="B1134" s="76">
        <v>2355.1040656839718</v>
      </c>
      <c r="C1134" s="76">
        <v>110.6078</v>
      </c>
      <c r="D1134" s="76">
        <v>182.6249</v>
      </c>
      <c r="E1134" s="76">
        <v>24.34</v>
      </c>
      <c r="F1134" s="76">
        <f>VLOOKUP(A1134,'[4]Full history'!$A$2:$C$2616,3,FALSE)</f>
        <v>5399.1374999999998</v>
      </c>
    </row>
    <row r="1135" spans="1:6" x14ac:dyDescent="0.3">
      <c r="A1135" s="75">
        <v>43588</v>
      </c>
      <c r="B1135" s="76">
        <v>2355.261726817258</v>
      </c>
      <c r="C1135" s="76">
        <v>110.8137</v>
      </c>
      <c r="D1135" s="76">
        <v>184.59800000000001</v>
      </c>
      <c r="E1135" s="76">
        <v>24.46</v>
      </c>
      <c r="F1135" s="76">
        <f>VLOOKUP(A1135,'[4]Full history'!$A$2:$C$2616,3,FALSE)</f>
        <v>5674.4492</v>
      </c>
    </row>
    <row r="1136" spans="1:6" x14ac:dyDescent="0.3">
      <c r="A1136" s="75">
        <v>43591</v>
      </c>
      <c r="B1136" s="76">
        <v>2355.7327791626212</v>
      </c>
      <c r="C1136" s="76">
        <v>110.9509</v>
      </c>
      <c r="D1136" s="76">
        <v>184.00970000000001</v>
      </c>
      <c r="E1136" s="76">
        <v>24.5</v>
      </c>
      <c r="F1136" s="76">
        <f>VLOOKUP(A1136,'[4]Full history'!$A$2:$C$2616,3,FALSE)</f>
        <v>5735.5612000000001</v>
      </c>
    </row>
    <row r="1137" spans="1:6" x14ac:dyDescent="0.3">
      <c r="A1137" s="75">
        <v>43592</v>
      </c>
      <c r="B1137" s="76">
        <v>2355.8898280145654</v>
      </c>
      <c r="C1137" s="76">
        <v>111.1156</v>
      </c>
      <c r="D1137" s="76">
        <v>180.8356</v>
      </c>
      <c r="E1137" s="76">
        <v>24.58</v>
      </c>
      <c r="F1137" s="76">
        <f>VLOOKUP(A1137,'[4]Full history'!$A$2:$C$2616,3,FALSE)</f>
        <v>5843</v>
      </c>
    </row>
    <row r="1138" spans="1:6" x14ac:dyDescent="0.3">
      <c r="A1138" s="75">
        <v>43593</v>
      </c>
      <c r="B1138" s="76">
        <v>2356.046887336433</v>
      </c>
      <c r="C1138" s="76">
        <v>111.0333</v>
      </c>
      <c r="D1138" s="76">
        <v>180.54150000000001</v>
      </c>
      <c r="E1138" s="76">
        <v>24.52</v>
      </c>
      <c r="F1138" s="76">
        <f>VLOOKUP(A1138,'[4]Full history'!$A$2:$C$2616,3,FALSE)</f>
        <v>5903.4874</v>
      </c>
    </row>
    <row r="1139" spans="1:6" x14ac:dyDescent="0.3">
      <c r="A1139" s="75">
        <v>43594</v>
      </c>
      <c r="B1139" s="76">
        <v>2356.2033026714535</v>
      </c>
      <c r="C1139" s="76">
        <v>111.1431</v>
      </c>
      <c r="D1139" s="76">
        <v>179.96549999999999</v>
      </c>
      <c r="E1139" s="76">
        <v>24.6</v>
      </c>
      <c r="F1139" s="76">
        <f>VLOOKUP(A1139,'[4]Full history'!$A$2:$C$2616,3,FALSE)</f>
        <v>6062.0481</v>
      </c>
    </row>
    <row r="1140" spans="1:6" x14ac:dyDescent="0.3">
      <c r="A1140" s="75">
        <v>43595</v>
      </c>
      <c r="B1140" s="76">
        <v>2356.3590738897965</v>
      </c>
      <c r="C1140" s="76">
        <v>111.1293</v>
      </c>
      <c r="D1140" s="76">
        <v>180.7989</v>
      </c>
      <c r="E1140" s="76">
        <v>24.64</v>
      </c>
      <c r="F1140" s="76">
        <f>VLOOKUP(A1140,'[4]Full history'!$A$2:$C$2616,3,FALSE)</f>
        <v>6374.1710999999996</v>
      </c>
    </row>
    <row r="1141" spans="1:6" x14ac:dyDescent="0.3">
      <c r="A1141" s="75">
        <v>43598</v>
      </c>
      <c r="B1141" s="76">
        <v>2356.8264184394511</v>
      </c>
      <c r="C1141" s="76">
        <v>111.3627</v>
      </c>
      <c r="D1141" s="76">
        <v>176.2277</v>
      </c>
      <c r="E1141" s="76">
        <v>24.88</v>
      </c>
      <c r="F1141" s="76">
        <f>VLOOKUP(A1141,'[4]Full history'!$A$2:$C$2616,3,FALSE)</f>
        <v>7906.3397000000004</v>
      </c>
    </row>
    <row r="1142" spans="1:6" x14ac:dyDescent="0.3">
      <c r="A1142" s="75">
        <v>43599</v>
      </c>
      <c r="B1142" s="76">
        <v>2356.98223085267</v>
      </c>
      <c r="C1142" s="76">
        <v>111.43129999999999</v>
      </c>
      <c r="D1142" s="76">
        <v>177.82089999999999</v>
      </c>
      <c r="E1142" s="76">
        <v>24.84</v>
      </c>
      <c r="F1142" s="76">
        <f>VLOOKUP(A1142,'[4]Full history'!$A$2:$C$2616,3,FALSE)</f>
        <v>7772.5291999999999</v>
      </c>
    </row>
    <row r="1143" spans="1:6" x14ac:dyDescent="0.3">
      <c r="A1143" s="75">
        <v>43600</v>
      </c>
      <c r="B1143" s="76">
        <v>2357.1380535668209</v>
      </c>
      <c r="C1143" s="76">
        <v>111.596</v>
      </c>
      <c r="D1143" s="76">
        <v>178.87479999999999</v>
      </c>
      <c r="E1143" s="76">
        <v>24.8</v>
      </c>
      <c r="F1143" s="76">
        <f>VLOOKUP(A1143,'[4]Full history'!$A$2:$C$2616,3,FALSE)</f>
        <v>8200.5306</v>
      </c>
    </row>
    <row r="1144" spans="1:6" x14ac:dyDescent="0.3">
      <c r="A1144" s="75">
        <v>43601</v>
      </c>
      <c r="B1144" s="76">
        <v>2357.2951961037252</v>
      </c>
      <c r="C1144" s="76">
        <v>111.43129999999999</v>
      </c>
      <c r="D1144" s="76">
        <v>180.49250000000001</v>
      </c>
      <c r="E1144" s="76">
        <v>24.64</v>
      </c>
      <c r="F1144" s="76">
        <f>VLOOKUP(A1144,'[4]Full history'!$A$2:$C$2616,3,FALSE)</f>
        <v>7836.8540000000003</v>
      </c>
    </row>
    <row r="1145" spans="1:6" x14ac:dyDescent="0.3">
      <c r="A1145" s="75">
        <v>43602</v>
      </c>
      <c r="B1145" s="76">
        <v>2357.4516943125777</v>
      </c>
      <c r="C1145" s="76">
        <v>111.45869999999999</v>
      </c>
      <c r="D1145" s="76">
        <v>179.21799999999999</v>
      </c>
      <c r="E1145" s="76">
        <v>24.44</v>
      </c>
      <c r="F1145" s="76">
        <f>VLOOKUP(A1145,'[4]Full history'!$A$2:$C$2616,3,FALSE)</f>
        <v>7138.3797000000004</v>
      </c>
    </row>
    <row r="1146" spans="1:6" x14ac:dyDescent="0.3">
      <c r="A1146" s="75">
        <v>43605</v>
      </c>
      <c r="B1146" s="76">
        <v>2357.9212201083619</v>
      </c>
      <c r="C1146" s="76">
        <v>111.3215</v>
      </c>
      <c r="D1146" s="76">
        <v>177.9435</v>
      </c>
      <c r="E1146" s="76">
        <v>24.44</v>
      </c>
      <c r="F1146" s="76">
        <f>VLOOKUP(A1146,'[4]Full history'!$A$2:$C$2616,3,FALSE)</f>
        <v>7819.56</v>
      </c>
    </row>
    <row r="1147" spans="1:6" x14ac:dyDescent="0.3">
      <c r="A1147" s="75">
        <v>43606</v>
      </c>
      <c r="B1147" s="76">
        <v>2358.0777598782529</v>
      </c>
      <c r="C1147" s="76">
        <v>111.2666</v>
      </c>
      <c r="D1147" s="76">
        <v>179.68369999999999</v>
      </c>
      <c r="E1147" s="76">
        <v>24.38</v>
      </c>
      <c r="F1147" s="76">
        <f>VLOOKUP(A1147,'[4]Full history'!$A$2:$C$2616,3,FALSE)</f>
        <v>8020.6692000000003</v>
      </c>
    </row>
    <row r="1148" spans="1:6" x14ac:dyDescent="0.3">
      <c r="A1148" s="75">
        <v>43607</v>
      </c>
      <c r="B1148" s="76">
        <v>2358.2343100406451</v>
      </c>
      <c r="C1148" s="76">
        <v>111.4725</v>
      </c>
      <c r="D1148" s="76">
        <v>179.0342</v>
      </c>
      <c r="E1148" s="76">
        <v>24.38</v>
      </c>
      <c r="F1148" s="76">
        <f>VLOOKUP(A1148,'[4]Full history'!$A$2:$C$2616,3,FALSE)</f>
        <v>7933.6786000000002</v>
      </c>
    </row>
    <row r="1149" spans="1:6" x14ac:dyDescent="0.3">
      <c r="A1149" s="75">
        <v>43608</v>
      </c>
      <c r="B1149" s="76">
        <v>2358.3902155311421</v>
      </c>
      <c r="C1149" s="76">
        <v>111.87050000000001</v>
      </c>
      <c r="D1149" s="76">
        <v>176.75470000000001</v>
      </c>
      <c r="E1149" s="76">
        <v>24.56</v>
      </c>
      <c r="F1149" s="76">
        <f>VLOOKUP(A1149,'[4]Full history'!$A$2:$C$2616,3,FALSE)</f>
        <v>7789.2767000000003</v>
      </c>
    </row>
    <row r="1150" spans="1:6" x14ac:dyDescent="0.3">
      <c r="A1150" s="75">
        <v>43609</v>
      </c>
      <c r="B1150" s="76">
        <v>2358.5461313287242</v>
      </c>
      <c r="C1150" s="76">
        <v>111.87050000000001</v>
      </c>
      <c r="D1150" s="76">
        <v>177.18360000000001</v>
      </c>
      <c r="E1150" s="76">
        <v>24.58</v>
      </c>
      <c r="F1150" s="76">
        <f>VLOOKUP(A1150,'[4]Full history'!$A$2:$C$2616,3,FALSE)</f>
        <v>8062.777</v>
      </c>
    </row>
    <row r="1151" spans="1:6" x14ac:dyDescent="0.3">
      <c r="A1151" s="75">
        <v>43613</v>
      </c>
      <c r="B1151" s="76">
        <v>2359.16983575012</v>
      </c>
      <c r="C1151" s="76">
        <v>112.10380000000001</v>
      </c>
      <c r="D1151" s="76">
        <v>175.62719999999999</v>
      </c>
      <c r="E1151" s="76">
        <v>24.48</v>
      </c>
      <c r="F1151" s="76">
        <f>VLOOKUP(A1151,'[4]Full history'!$A$2:$C$2616,3,FALSE)</f>
        <v>8693.0367000000006</v>
      </c>
    </row>
    <row r="1152" spans="1:6" x14ac:dyDescent="0.3">
      <c r="A1152" s="75">
        <v>43614</v>
      </c>
      <c r="B1152" s="76">
        <v>2359.3264584142157</v>
      </c>
      <c r="C1152" s="76">
        <v>112.07640000000001</v>
      </c>
      <c r="D1152" s="76">
        <v>174.4263</v>
      </c>
      <c r="E1152" s="76">
        <v>24.5</v>
      </c>
      <c r="F1152" s="76">
        <f>VLOOKUP(A1152,'[4]Full history'!$A$2:$C$2616,3,FALSE)</f>
        <v>8691.5705999999991</v>
      </c>
    </row>
    <row r="1153" spans="1:6" x14ac:dyDescent="0.3">
      <c r="A1153" s="75">
        <v>43615</v>
      </c>
      <c r="B1153" s="76">
        <v>2359.4830914763161</v>
      </c>
      <c r="C1153" s="76">
        <v>112.3783</v>
      </c>
      <c r="D1153" s="76">
        <v>174.76939999999999</v>
      </c>
      <c r="E1153" s="76">
        <v>24.66</v>
      </c>
      <c r="F1153" s="76">
        <f>VLOOKUP(A1153,'[4]Full history'!$A$2:$C$2616,3,FALSE)</f>
        <v>8619.0607999999993</v>
      </c>
    </row>
    <row r="1154" spans="1:6" x14ac:dyDescent="0.3">
      <c r="A1154" s="75">
        <v>43616</v>
      </c>
      <c r="B1154" s="76">
        <v>2359.6397349371114</v>
      </c>
      <c r="C1154" s="76">
        <v>112.8724</v>
      </c>
      <c r="D1154" s="76">
        <v>172.41640000000001</v>
      </c>
      <c r="E1154" s="76">
        <v>25.02</v>
      </c>
      <c r="F1154" s="76">
        <f>VLOOKUP(A1154,'[4]Full history'!$A$2:$C$2616,3,FALSE)</f>
        <v>8442.9596000000001</v>
      </c>
    </row>
    <row r="1155" spans="1:6" x14ac:dyDescent="0.3">
      <c r="A1155" s="75">
        <v>43619</v>
      </c>
      <c r="B1155" s="76">
        <v>2360.1116628840987</v>
      </c>
      <c r="C1155" s="76">
        <v>113.19280000000001</v>
      </c>
      <c r="D1155" s="76">
        <v>172.07329999999999</v>
      </c>
      <c r="E1155" s="76">
        <v>25.36</v>
      </c>
      <c r="F1155" s="76">
        <f>VLOOKUP(A1155,'[4]Full history'!$A$2:$C$2616,3,FALSE)</f>
        <v>8561.9956999999995</v>
      </c>
    </row>
    <row r="1156" spans="1:6" x14ac:dyDescent="0.3">
      <c r="A1156" s="75">
        <v>43620</v>
      </c>
      <c r="B1156" s="76">
        <v>2360.2676924884781</v>
      </c>
      <c r="C1156" s="76">
        <v>113.00020000000001</v>
      </c>
      <c r="D1156" s="76">
        <v>175.93360000000001</v>
      </c>
      <c r="E1156" s="76">
        <v>25.4</v>
      </c>
      <c r="F1156" s="76">
        <f>VLOOKUP(A1156,'[4]Full history'!$A$2:$C$2616,3,FALSE)</f>
        <v>7598.1031000000003</v>
      </c>
    </row>
    <row r="1157" spans="1:6" x14ac:dyDescent="0.3">
      <c r="A1157" s="75">
        <v>43621</v>
      </c>
      <c r="B1157" s="76">
        <v>2360.4237324081482</v>
      </c>
      <c r="C1157" s="76">
        <v>113.00020000000001</v>
      </c>
      <c r="D1157" s="76">
        <v>177.2817</v>
      </c>
      <c r="E1157" s="76">
        <v>25.46</v>
      </c>
      <c r="F1157" s="76">
        <f>VLOOKUP(A1157,'[4]Full history'!$A$2:$C$2616,3,FALSE)</f>
        <v>7793.5562</v>
      </c>
    </row>
    <row r="1158" spans="1:6" x14ac:dyDescent="0.3">
      <c r="A1158" s="75">
        <v>43622</v>
      </c>
      <c r="B1158" s="76">
        <v>2360.5797826437906</v>
      </c>
      <c r="C1158" s="76">
        <v>112.9727</v>
      </c>
      <c r="D1158" s="76">
        <v>178.27430000000001</v>
      </c>
      <c r="E1158" s="76">
        <v>25.52</v>
      </c>
      <c r="F1158" s="76">
        <f>VLOOKUP(A1158,'[4]Full history'!$A$2:$C$2616,3,FALSE)</f>
        <v>7598.8883999999998</v>
      </c>
    </row>
    <row r="1159" spans="1:6" x14ac:dyDescent="0.3">
      <c r="A1159" s="75">
        <v>43623</v>
      </c>
      <c r="B1159" s="76">
        <v>2360.7351874794817</v>
      </c>
      <c r="C1159" s="76">
        <v>113.2754</v>
      </c>
      <c r="D1159" s="76">
        <v>179.892</v>
      </c>
      <c r="E1159" s="76">
        <v>25.66</v>
      </c>
      <c r="F1159" s="76">
        <f>VLOOKUP(A1159,'[4]Full history'!$A$2:$C$2616,3,FALSE)</f>
        <v>7975.3681999999999</v>
      </c>
    </row>
    <row r="1160" spans="1:6" x14ac:dyDescent="0.3">
      <c r="A1160" s="75">
        <v>43626</v>
      </c>
      <c r="B1160" s="76">
        <v>2361.201432679009</v>
      </c>
      <c r="C1160" s="76">
        <v>113.0415</v>
      </c>
      <c r="D1160" s="76">
        <v>180.89689999999999</v>
      </c>
      <c r="E1160" s="76">
        <v>25.44</v>
      </c>
      <c r="F1160" s="76">
        <f>VLOOKUP(A1160,'[4]Full history'!$A$2:$C$2616,3,FALSE)</f>
        <v>7988.7263000000003</v>
      </c>
    </row>
    <row r="1161" spans="1:6" x14ac:dyDescent="0.3">
      <c r="A1161" s="75">
        <v>43627</v>
      </c>
      <c r="B1161" s="76">
        <v>2361.356878439994</v>
      </c>
      <c r="C1161" s="76">
        <v>112.959</v>
      </c>
      <c r="D1161" s="76">
        <v>180.72540000000001</v>
      </c>
      <c r="E1161" s="76">
        <v>25.38</v>
      </c>
      <c r="F1161" s="76">
        <f>VLOOKUP(A1161,'[4]Full history'!$A$2:$C$2616,3,FALSE)</f>
        <v>7897.518</v>
      </c>
    </row>
    <row r="1162" spans="1:6" x14ac:dyDescent="0.3">
      <c r="A1162" s="75">
        <v>43628</v>
      </c>
      <c r="B1162" s="76">
        <v>2361.5123344344915</v>
      </c>
      <c r="C1162" s="76">
        <v>113.1516</v>
      </c>
      <c r="D1162" s="76">
        <v>180.4803</v>
      </c>
      <c r="E1162" s="76">
        <v>25.52</v>
      </c>
      <c r="F1162" s="76">
        <f>VLOOKUP(A1162,'[4]Full history'!$A$2:$C$2616,3,FALSE)</f>
        <v>8170.5735000000004</v>
      </c>
    </row>
    <row r="1163" spans="1:6" x14ac:dyDescent="0.3">
      <c r="A1163" s="75">
        <v>43629</v>
      </c>
      <c r="B1163" s="76">
        <v>2361.6678006631755</v>
      </c>
      <c r="C1163" s="76">
        <v>113.3442</v>
      </c>
      <c r="D1163" s="76">
        <v>181.31360000000001</v>
      </c>
      <c r="E1163" s="76">
        <v>25.66</v>
      </c>
      <c r="F1163" s="76">
        <f>VLOOKUP(A1163,'[4]Full history'!$A$2:$C$2616,3,FALSE)</f>
        <v>8243.1115000000009</v>
      </c>
    </row>
    <row r="1164" spans="1:6" x14ac:dyDescent="0.3">
      <c r="A1164" s="75">
        <v>43630</v>
      </c>
      <c r="B1164" s="76">
        <v>2361.8232771267194</v>
      </c>
      <c r="C1164" s="76">
        <v>113.3579</v>
      </c>
      <c r="D1164" s="76">
        <v>180.92140000000001</v>
      </c>
      <c r="E1164" s="76">
        <v>25.66</v>
      </c>
      <c r="F1164" s="76">
        <f>VLOOKUP(A1164,'[4]Full history'!$A$2:$C$2616,3,FALSE)</f>
        <v>8420.7446999999993</v>
      </c>
    </row>
    <row r="1165" spans="1:6" x14ac:dyDescent="0.3">
      <c r="A1165" s="75">
        <v>43633</v>
      </c>
      <c r="B1165" s="76">
        <v>2362.2877690378878</v>
      </c>
      <c r="C1165" s="76">
        <v>113.3579</v>
      </c>
      <c r="D1165" s="76">
        <v>181.05279999999999</v>
      </c>
      <c r="E1165" s="76">
        <v>25.64</v>
      </c>
      <c r="F1165" s="76">
        <f>VLOOKUP(A1165,'[4]Full history'!$A$2:$C$2616,3,FALSE)</f>
        <v>9303.2405999999992</v>
      </c>
    </row>
    <row r="1166" spans="1:6" x14ac:dyDescent="0.3">
      <c r="A1166" s="75">
        <v>43634</v>
      </c>
      <c r="B1166" s="76">
        <v>2362.4439425070632</v>
      </c>
      <c r="C1166" s="76">
        <v>113.6193</v>
      </c>
      <c r="D1166" s="76">
        <v>183.03319999999999</v>
      </c>
      <c r="E1166" s="76">
        <v>25.76</v>
      </c>
      <c r="F1166" s="76">
        <f>VLOOKUP(A1166,'[4]Full history'!$A$2:$C$2616,3,FALSE)</f>
        <v>9068.2260999999999</v>
      </c>
    </row>
    <row r="1167" spans="1:6" x14ac:dyDescent="0.3">
      <c r="A1167" s="75">
        <v>43635</v>
      </c>
      <c r="B1167" s="76">
        <v>2362.599470066612</v>
      </c>
      <c r="C1167" s="76">
        <v>114.00449999999999</v>
      </c>
      <c r="D1167" s="76">
        <v>183.66050000000001</v>
      </c>
      <c r="E1167" s="76">
        <v>25.94</v>
      </c>
      <c r="F1167" s="76">
        <f>VLOOKUP(A1167,'[4]Full history'!$A$2:$C$2616,3,FALSE)</f>
        <v>9149.7548999999999</v>
      </c>
    </row>
    <row r="1168" spans="1:6" x14ac:dyDescent="0.3">
      <c r="A1168" s="75">
        <v>43636</v>
      </c>
      <c r="B1168" s="76">
        <v>2362.7550078650584</v>
      </c>
      <c r="C1168" s="76">
        <v>114.1833</v>
      </c>
      <c r="D1168" s="76">
        <v>185.34569999999999</v>
      </c>
      <c r="E1168" s="76">
        <v>26.58</v>
      </c>
      <c r="F1168" s="76">
        <f>VLOOKUP(A1168,'[4]Full history'!$A$2:$C$2616,3,FALSE)</f>
        <v>9546.6704000000009</v>
      </c>
    </row>
    <row r="1169" spans="1:6" x14ac:dyDescent="0.3">
      <c r="A1169" s="75">
        <v>43637</v>
      </c>
      <c r="B1169" s="76">
        <v>2362.9105559030763</v>
      </c>
      <c r="C1169" s="76">
        <v>113.8669</v>
      </c>
      <c r="D1169" s="76">
        <v>185.37029999999999</v>
      </c>
      <c r="E1169" s="76">
        <v>26.78</v>
      </c>
      <c r="F1169" s="76">
        <f>VLOOKUP(A1169,'[4]Full history'!$A$2:$C$2616,3,FALSE)</f>
        <v>9908.2582999999995</v>
      </c>
    </row>
    <row r="1170" spans="1:6" x14ac:dyDescent="0.3">
      <c r="A1170" s="75">
        <v>43640</v>
      </c>
      <c r="B1170" s="76">
        <v>2363.3791998299971</v>
      </c>
      <c r="C1170" s="76">
        <v>114.0733</v>
      </c>
      <c r="D1170" s="76">
        <v>184.33709999999999</v>
      </c>
      <c r="E1170" s="76">
        <v>27.18</v>
      </c>
      <c r="F1170" s="76">
        <f>VLOOKUP(A1170,'[4]Full history'!$A$2:$C$2616,3,FALSE)</f>
        <v>10896.809800000001</v>
      </c>
    </row>
    <row r="1171" spans="1:6" x14ac:dyDescent="0.3">
      <c r="A1171" s="75">
        <v>43641</v>
      </c>
      <c r="B1171" s="76">
        <v>2363.5354454548747</v>
      </c>
      <c r="C1171" s="76">
        <v>114.1146</v>
      </c>
      <c r="D1171" s="76">
        <v>182.59039999999999</v>
      </c>
      <c r="E1171" s="76">
        <v>27.24</v>
      </c>
      <c r="F1171" s="76">
        <f>VLOOKUP(A1171,'[4]Full history'!$A$2:$C$2616,3,FALSE)</f>
        <v>11364.300300000001</v>
      </c>
    </row>
    <row r="1172" spans="1:6" x14ac:dyDescent="0.3">
      <c r="A1172" s="75">
        <v>43642</v>
      </c>
      <c r="B1172" s="76">
        <v>2363.6917014093242</v>
      </c>
      <c r="C1172" s="76">
        <v>113.8532</v>
      </c>
      <c r="D1172" s="76">
        <v>182.24600000000001</v>
      </c>
      <c r="E1172" s="76">
        <v>26.96</v>
      </c>
      <c r="F1172" s="76">
        <f>VLOOKUP(A1172,'[4]Full history'!$A$2:$C$2616,3,FALSE)</f>
        <v>13838.5738</v>
      </c>
    </row>
    <row r="1173" spans="1:6" x14ac:dyDescent="0.3">
      <c r="A1173" s="75">
        <v>43643</v>
      </c>
      <c r="B1173" s="76">
        <v>2363.8479676940283</v>
      </c>
      <c r="C1173" s="76">
        <v>114.1833</v>
      </c>
      <c r="D1173" s="76">
        <v>183.3407</v>
      </c>
      <c r="E1173" s="76">
        <v>26.96</v>
      </c>
      <c r="F1173" s="76">
        <f>VLOOKUP(A1173,'[4]Full history'!$A$2:$C$2616,3,FALSE)</f>
        <v>10830.4946</v>
      </c>
    </row>
    <row r="1174" spans="1:6" x14ac:dyDescent="0.3">
      <c r="A1174" s="75">
        <v>43644</v>
      </c>
      <c r="B1174" s="76">
        <v>2364.0042443096704</v>
      </c>
      <c r="C1174" s="76">
        <v>114.2796</v>
      </c>
      <c r="D1174" s="76">
        <v>184.62</v>
      </c>
      <c r="E1174" s="76">
        <v>27</v>
      </c>
      <c r="F1174" s="76">
        <f>VLOOKUP(A1174,'[4]Full history'!$A$2:$C$2616,3,FALSE)</f>
        <v>12314.2853</v>
      </c>
    </row>
    <row r="1175" spans="1:6" x14ac:dyDescent="0.3">
      <c r="A1175" s="75">
        <v>43647</v>
      </c>
      <c r="B1175" s="76">
        <v>2364.4770451585323</v>
      </c>
      <c r="C1175" s="76">
        <v>114.27200000000001</v>
      </c>
      <c r="D1175" s="76">
        <v>185.9239</v>
      </c>
      <c r="E1175" s="76">
        <v>26.5</v>
      </c>
      <c r="F1175" s="76">
        <f>VLOOKUP(A1175,'[4]Full history'!$A$2:$C$2616,3,FALSE)</f>
        <v>10198.7181</v>
      </c>
    </row>
    <row r="1176" spans="1:6" x14ac:dyDescent="0.3">
      <c r="A1176" s="75">
        <v>43648</v>
      </c>
      <c r="B1176" s="76">
        <v>2364.6340201623639</v>
      </c>
      <c r="C1176" s="76">
        <v>114.4927</v>
      </c>
      <c r="D1176" s="76">
        <v>186.3544</v>
      </c>
      <c r="E1176" s="76">
        <v>27.06</v>
      </c>
      <c r="F1176" s="76">
        <f>VLOOKUP(A1176,'[4]Full history'!$A$2:$C$2616,3,FALSE)</f>
        <v>10775.0697</v>
      </c>
    </row>
    <row r="1177" spans="1:6" x14ac:dyDescent="0.3">
      <c r="A1177" s="75">
        <v>43649</v>
      </c>
      <c r="B1177" s="76">
        <v>2364.7916624303748</v>
      </c>
      <c r="C1177" s="76">
        <v>114.6995</v>
      </c>
      <c r="D1177" s="76">
        <v>187.75659999999999</v>
      </c>
      <c r="E1177" s="76">
        <v>27.12</v>
      </c>
      <c r="F1177" s="76">
        <f>VLOOKUP(A1177,'[4]Full history'!$A$2:$C$2616,3,FALSE)</f>
        <v>11279.375099999999</v>
      </c>
    </row>
    <row r="1178" spans="1:6" x14ac:dyDescent="0.3">
      <c r="A1178" s="75">
        <v>43651</v>
      </c>
      <c r="B1178" s="76">
        <v>2365.1082817585111</v>
      </c>
      <c r="C1178" s="76">
        <v>114.1617</v>
      </c>
      <c r="D1178" s="76">
        <v>187.64590000000001</v>
      </c>
      <c r="E1178" s="76">
        <v>26.8</v>
      </c>
      <c r="F1178" s="76">
        <f>VLOOKUP(A1178,'[4]Full history'!$A$2:$C$2616,3,FALSE)</f>
        <v>11124.646699999999</v>
      </c>
    </row>
    <row r="1179" spans="1:6" x14ac:dyDescent="0.3">
      <c r="A1179" s="75">
        <v>43654</v>
      </c>
      <c r="B1179" s="76">
        <v>2365.5852452619993</v>
      </c>
      <c r="C1179" s="76">
        <v>114.14790000000001</v>
      </c>
      <c r="D1179" s="76">
        <v>186.63730000000001</v>
      </c>
      <c r="E1179" s="76">
        <v>26.64</v>
      </c>
      <c r="F1179" s="76">
        <f>VLOOKUP(A1179,'[4]Full history'!$A$2:$C$2616,3,FALSE)</f>
        <v>12223.29</v>
      </c>
    </row>
    <row r="1180" spans="1:6" x14ac:dyDescent="0.3">
      <c r="A1180" s="75">
        <v>43655</v>
      </c>
      <c r="B1180" s="76">
        <v>2365.7436080520297</v>
      </c>
      <c r="C1180" s="76">
        <v>113.9962</v>
      </c>
      <c r="D1180" s="76">
        <v>186.96940000000001</v>
      </c>
      <c r="E1180" s="76">
        <v>26.72</v>
      </c>
      <c r="F1180" s="76">
        <f>VLOOKUP(A1180,'[4]Full history'!$A$2:$C$2616,3,FALSE)</f>
        <v>12501.679700000001</v>
      </c>
    </row>
    <row r="1181" spans="1:6" x14ac:dyDescent="0.3">
      <c r="A1181" s="75">
        <v>43656</v>
      </c>
      <c r="B1181" s="76">
        <v>2365.9019814435692</v>
      </c>
      <c r="C1181" s="76">
        <v>114.0928</v>
      </c>
      <c r="D1181" s="76">
        <v>187.732</v>
      </c>
      <c r="E1181" s="76">
        <v>27.14</v>
      </c>
      <c r="F1181" s="76">
        <f>VLOOKUP(A1181,'[4]Full history'!$A$2:$C$2616,3,FALSE)</f>
        <v>12061.6684</v>
      </c>
    </row>
    <row r="1182" spans="1:6" x14ac:dyDescent="0.3">
      <c r="A1182" s="75">
        <v>43657</v>
      </c>
      <c r="B1182" s="76">
        <v>2366.0603654373272</v>
      </c>
      <c r="C1182" s="76">
        <v>113.7205</v>
      </c>
      <c r="D1182" s="76">
        <v>187.99039999999999</v>
      </c>
      <c r="E1182" s="76">
        <v>26.92</v>
      </c>
      <c r="F1182" s="76">
        <f>VLOOKUP(A1182,'[4]Full history'!$A$2:$C$2616,3,FALSE)</f>
        <v>11595.8704</v>
      </c>
    </row>
    <row r="1183" spans="1:6" x14ac:dyDescent="0.3">
      <c r="A1183" s="75">
        <v>43658</v>
      </c>
      <c r="B1183" s="76">
        <v>2366.2181027950228</v>
      </c>
      <c r="C1183" s="76">
        <v>113.81699999999999</v>
      </c>
      <c r="D1183" s="76">
        <v>188.94980000000001</v>
      </c>
      <c r="E1183" s="76">
        <v>27.08</v>
      </c>
      <c r="F1183" s="76">
        <f>VLOOKUP(A1183,'[4]Full history'!$A$2:$C$2616,3,FALSE)</f>
        <v>11635.3496</v>
      </c>
    </row>
    <row r="1184" spans="1:6" x14ac:dyDescent="0.3">
      <c r="A1184" s="75">
        <v>43661</v>
      </c>
      <c r="B1184" s="76">
        <v>2366.6874027187437</v>
      </c>
      <c r="C1184" s="76">
        <v>113.9825</v>
      </c>
      <c r="D1184" s="76">
        <v>188.82679999999999</v>
      </c>
      <c r="E1184" s="76">
        <v>27.08</v>
      </c>
      <c r="F1184" s="76">
        <f>VLOOKUP(A1184,'[4]Full history'!$A$2:$C$2616,3,FALSE)</f>
        <v>10861.16</v>
      </c>
    </row>
    <row r="1185" spans="1:6" x14ac:dyDescent="0.3">
      <c r="A1185" s="75">
        <v>43662</v>
      </c>
      <c r="B1185" s="76">
        <v>2366.8451818789249</v>
      </c>
      <c r="C1185" s="76">
        <v>113.8308</v>
      </c>
      <c r="D1185" s="76">
        <v>188.34710000000001</v>
      </c>
      <c r="E1185" s="76">
        <v>26.86</v>
      </c>
      <c r="F1185" s="76">
        <f>VLOOKUP(A1185,'[4]Full history'!$A$2:$C$2616,3,FALSE)</f>
        <v>9691.0928999999996</v>
      </c>
    </row>
    <row r="1186" spans="1:6" x14ac:dyDescent="0.3">
      <c r="A1186" s="75">
        <v>43663</v>
      </c>
      <c r="B1186" s="76">
        <v>2367.0036290147123</v>
      </c>
      <c r="C1186" s="76">
        <v>114.1755</v>
      </c>
      <c r="D1186" s="76">
        <v>187.10470000000001</v>
      </c>
      <c r="E1186" s="76">
        <v>27.28</v>
      </c>
      <c r="F1186" s="76">
        <f>VLOOKUP(A1186,'[4]Full history'!$A$2:$C$2616,3,FALSE)</f>
        <v>9750</v>
      </c>
    </row>
    <row r="1187" spans="1:6" x14ac:dyDescent="0.3">
      <c r="A1187" s="75">
        <v>43664</v>
      </c>
      <c r="B1187" s="76">
        <v>2367.1620867576548</v>
      </c>
      <c r="C1187" s="76">
        <v>114.3823</v>
      </c>
      <c r="D1187" s="76">
        <v>187.79349999999999</v>
      </c>
      <c r="E1187" s="76">
        <v>27.66</v>
      </c>
      <c r="F1187" s="76">
        <f>VLOOKUP(A1187,'[4]Full history'!$A$2:$C$2616,3,FALSE)</f>
        <v>10528.04</v>
      </c>
    </row>
    <row r="1188" spans="1:6" x14ac:dyDescent="0.3">
      <c r="A1188" s="75">
        <v>43665</v>
      </c>
      <c r="B1188" s="76">
        <v>2367.3205551084629</v>
      </c>
      <c r="C1188" s="76">
        <v>114.2582</v>
      </c>
      <c r="D1188" s="76">
        <v>186.7234</v>
      </c>
      <c r="E1188" s="76">
        <v>27.3</v>
      </c>
      <c r="F1188" s="76">
        <f>VLOOKUP(A1188,'[4]Full history'!$A$2:$C$2616,3,FALSE)</f>
        <v>10406.2893</v>
      </c>
    </row>
    <row r="1189" spans="1:6" x14ac:dyDescent="0.3">
      <c r="A1189" s="75">
        <v>43668</v>
      </c>
      <c r="B1189" s="76">
        <v>2367.7959919866139</v>
      </c>
      <c r="C1189" s="76">
        <v>114.3823</v>
      </c>
      <c r="D1189" s="76">
        <v>187.1662</v>
      </c>
      <c r="E1189" s="76">
        <v>27.26</v>
      </c>
      <c r="F1189" s="76">
        <f>VLOOKUP(A1189,'[4]Full history'!$A$2:$C$2616,3,FALSE)</f>
        <v>10126.0362</v>
      </c>
    </row>
    <row r="1190" spans="1:6" x14ac:dyDescent="0.3">
      <c r="A1190" s="75">
        <v>43669</v>
      </c>
      <c r="B1190" s="76">
        <v>2367.9538450527461</v>
      </c>
      <c r="C1190" s="76">
        <v>114.28579999999999</v>
      </c>
      <c r="D1190" s="76">
        <v>188.42089999999999</v>
      </c>
      <c r="E1190" s="76">
        <v>27.12</v>
      </c>
      <c r="F1190" s="76">
        <f>VLOOKUP(A1190,'[4]Full history'!$A$2:$C$2616,3,FALSE)</f>
        <v>10135.716399999999</v>
      </c>
    </row>
    <row r="1191" spans="1:6" x14ac:dyDescent="0.3">
      <c r="A1191" s="75">
        <v>43670</v>
      </c>
      <c r="B1191" s="76">
        <v>2368.1117086424165</v>
      </c>
      <c r="C1191" s="76">
        <v>114.3961</v>
      </c>
      <c r="D1191" s="76">
        <v>189.5771</v>
      </c>
      <c r="E1191" s="76">
        <v>27.24</v>
      </c>
      <c r="F1191" s="76">
        <f>VLOOKUP(A1191,'[4]Full history'!$A$2:$C$2616,3,FALSE)</f>
        <v>9647.3402999999998</v>
      </c>
    </row>
    <row r="1192" spans="1:6" x14ac:dyDescent="0.3">
      <c r="A1192" s="75">
        <v>43671</v>
      </c>
      <c r="B1192" s="76">
        <v>2368.2695827563261</v>
      </c>
      <c r="C1192" s="76">
        <v>114.27200000000001</v>
      </c>
      <c r="D1192" s="76">
        <v>188.5685</v>
      </c>
      <c r="E1192" s="76">
        <v>27.06</v>
      </c>
      <c r="F1192" s="76">
        <f>VLOOKUP(A1192,'[4]Full history'!$A$2:$C$2616,3,FALSE)</f>
        <v>9867.1054000000004</v>
      </c>
    </row>
    <row r="1193" spans="1:6" x14ac:dyDescent="0.3">
      <c r="A1193" s="75">
        <v>43672</v>
      </c>
      <c r="B1193" s="76">
        <v>2368.4274673951763</v>
      </c>
      <c r="C1193" s="76">
        <v>114.27200000000001</v>
      </c>
      <c r="D1193" s="76">
        <v>189.93389999999999</v>
      </c>
      <c r="E1193" s="76">
        <v>27.1</v>
      </c>
      <c r="F1193" s="76">
        <f>VLOOKUP(A1193,'[4]Full history'!$A$2:$C$2616,3,FALSE)</f>
        <v>9864.1867999999995</v>
      </c>
    </row>
    <row r="1194" spans="1:6" x14ac:dyDescent="0.3">
      <c r="A1194" s="75">
        <v>43675</v>
      </c>
      <c r="B1194" s="76">
        <v>2368.9011528886554</v>
      </c>
      <c r="C1194" s="76">
        <v>114.34099999999999</v>
      </c>
      <c r="D1194" s="76">
        <v>189.4787</v>
      </c>
      <c r="E1194" s="76">
        <v>27.28</v>
      </c>
      <c r="F1194" s="76">
        <f>VLOOKUP(A1194,'[4]Full history'!$A$2:$C$2616,3,FALSE)</f>
        <v>9472.4055000000008</v>
      </c>
    </row>
    <row r="1195" spans="1:6" x14ac:dyDescent="0.3">
      <c r="A1195" s="75">
        <v>43676</v>
      </c>
      <c r="B1195" s="76">
        <v>2369.0590796321812</v>
      </c>
      <c r="C1195" s="76">
        <v>114.3134</v>
      </c>
      <c r="D1195" s="76">
        <v>189.29419999999999</v>
      </c>
      <c r="E1195" s="76">
        <v>27.38</v>
      </c>
      <c r="F1195" s="76">
        <f>VLOOKUP(A1195,'[4]Full history'!$A$2:$C$2616,3,FALSE)</f>
        <v>9608.1610000000001</v>
      </c>
    </row>
    <row r="1196" spans="1:6" x14ac:dyDescent="0.3">
      <c r="A1196" s="75">
        <v>43677</v>
      </c>
      <c r="B1196" s="76">
        <v>2369.2163588321905</v>
      </c>
      <c r="C1196" s="76">
        <v>114.4513</v>
      </c>
      <c r="D1196" s="76">
        <v>187.2277</v>
      </c>
      <c r="E1196" s="76">
        <v>27.04</v>
      </c>
      <c r="F1196" s="76">
        <f>VLOOKUP(A1196,'[4]Full history'!$A$2:$C$2616,3,FALSE)</f>
        <v>9998.2258000000002</v>
      </c>
    </row>
    <row r="1197" spans="1:6" x14ac:dyDescent="0.3">
      <c r="A1197" s="75">
        <v>43678</v>
      </c>
      <c r="B1197" s="76">
        <v>2369.374306589446</v>
      </c>
      <c r="C1197" s="76">
        <v>115.2696</v>
      </c>
      <c r="D1197" s="76">
        <v>185.4933</v>
      </c>
      <c r="E1197" s="76">
        <v>27.66</v>
      </c>
      <c r="F1197" s="76">
        <f>VLOOKUP(A1197,'[4]Full history'!$A$2:$C$2616,3,FALSE)</f>
        <v>10288.850700000001</v>
      </c>
    </row>
    <row r="1198" spans="1:6" x14ac:dyDescent="0.3">
      <c r="A1198" s="75">
        <v>43679</v>
      </c>
      <c r="B1198" s="76">
        <v>2369.5151527287821</v>
      </c>
      <c r="C1198" s="76">
        <v>115.3801</v>
      </c>
      <c r="D1198" s="76">
        <v>183.99270000000001</v>
      </c>
      <c r="E1198" s="76">
        <v>27.58</v>
      </c>
      <c r="F1198" s="76">
        <f>VLOOKUP(A1198,'[4]Full history'!$A$2:$C$2616,3,FALSE)</f>
        <v>10471.640600000001</v>
      </c>
    </row>
    <row r="1199" spans="1:6" x14ac:dyDescent="0.3">
      <c r="A1199" s="75">
        <v>43682</v>
      </c>
      <c r="B1199" s="76">
        <v>2369.9377162643523</v>
      </c>
      <c r="C1199" s="76">
        <v>115.8777</v>
      </c>
      <c r="D1199" s="76">
        <v>178.53120000000001</v>
      </c>
      <c r="E1199" s="76">
        <v>27.96</v>
      </c>
      <c r="F1199" s="76">
        <f>VLOOKUP(A1199,'[4]Full history'!$A$2:$C$2616,3,FALSE)</f>
        <v>11761.269</v>
      </c>
    </row>
    <row r="1200" spans="1:6" x14ac:dyDescent="0.3">
      <c r="A1200" s="75">
        <v>43683</v>
      </c>
      <c r="B1200" s="76">
        <v>2370.0779375792313</v>
      </c>
      <c r="C1200" s="76">
        <v>116.1679</v>
      </c>
      <c r="D1200" s="76">
        <v>180.85599999999999</v>
      </c>
      <c r="E1200" s="76">
        <v>28.2</v>
      </c>
      <c r="F1200" s="76">
        <f>VLOOKUP(A1200,'[4]Full history'!$A$2:$C$2616,3,FALSE)</f>
        <v>11695.9485</v>
      </c>
    </row>
    <row r="1201" spans="1:6" x14ac:dyDescent="0.3">
      <c r="A1201" s="75">
        <v>43684</v>
      </c>
      <c r="B1201" s="76">
        <v>2370.2181671905382</v>
      </c>
      <c r="C1201" s="76">
        <v>116.1679</v>
      </c>
      <c r="D1201" s="76">
        <v>181.05279999999999</v>
      </c>
      <c r="E1201" s="76">
        <v>28.6</v>
      </c>
      <c r="F1201" s="76">
        <f>VLOOKUP(A1201,'[4]Full history'!$A$2:$C$2616,3,FALSE)</f>
        <v>11769.3771</v>
      </c>
    </row>
    <row r="1202" spans="1:6" x14ac:dyDescent="0.3">
      <c r="A1202" s="75">
        <v>43685</v>
      </c>
      <c r="B1202" s="76">
        <v>2370.3577467048281</v>
      </c>
      <c r="C1202" s="76">
        <v>116.2647</v>
      </c>
      <c r="D1202" s="76">
        <v>184.49700000000001</v>
      </c>
      <c r="E1202" s="76">
        <v>28.78</v>
      </c>
      <c r="F1202" s="76">
        <f>VLOOKUP(A1202,'[4]Full history'!$A$2:$C$2616,3,FALSE)</f>
        <v>11557.6116</v>
      </c>
    </row>
    <row r="1203" spans="1:6" x14ac:dyDescent="0.3">
      <c r="A1203" s="75">
        <v>43686</v>
      </c>
      <c r="B1203" s="76">
        <v>2370.4973344388004</v>
      </c>
      <c r="C1203" s="76">
        <v>116.0574</v>
      </c>
      <c r="D1203" s="76">
        <v>183.1808</v>
      </c>
      <c r="E1203" s="76">
        <v>28.66</v>
      </c>
      <c r="F1203" s="76">
        <f>VLOOKUP(A1203,'[4]Full history'!$A$2:$C$2616,3,FALSE)</f>
        <v>11809.04</v>
      </c>
    </row>
    <row r="1204" spans="1:6" x14ac:dyDescent="0.3">
      <c r="A1204" s="75">
        <v>43689</v>
      </c>
      <c r="B1204" s="76">
        <v>2370.9161223012179</v>
      </c>
      <c r="C1204" s="76">
        <v>116.5688</v>
      </c>
      <c r="D1204" s="76">
        <v>180.91749999999999</v>
      </c>
      <c r="E1204" s="76">
        <v>28.92</v>
      </c>
      <c r="F1204" s="76">
        <f>VLOOKUP(A1204,'[4]Full history'!$A$2:$C$2616,3,FALSE)</f>
        <v>11430.2796</v>
      </c>
    </row>
    <row r="1205" spans="1:6" x14ac:dyDescent="0.3">
      <c r="A1205" s="75">
        <v>43690</v>
      </c>
      <c r="B1205" s="76">
        <v>2371.0557429173086</v>
      </c>
      <c r="C1205" s="76">
        <v>116.3891</v>
      </c>
      <c r="D1205" s="76">
        <v>183.50059999999999</v>
      </c>
      <c r="E1205" s="76">
        <v>28.76</v>
      </c>
      <c r="F1205" s="76">
        <f>VLOOKUP(A1205,'[4]Full history'!$A$2:$C$2616,3,FALSE)</f>
        <v>10893.2752</v>
      </c>
    </row>
    <row r="1206" spans="1:6" x14ac:dyDescent="0.3">
      <c r="A1206" s="75">
        <v>43691</v>
      </c>
      <c r="B1206" s="76">
        <v>2371.1953717555025</v>
      </c>
      <c r="C1206" s="76">
        <v>116.80370000000001</v>
      </c>
      <c r="D1206" s="76">
        <v>178.19909999999999</v>
      </c>
      <c r="E1206" s="76">
        <v>28.96</v>
      </c>
      <c r="F1206" s="76">
        <f>VLOOKUP(A1206,'[4]Full history'!$A$2:$C$2616,3,FALSE)</f>
        <v>10128.9154</v>
      </c>
    </row>
    <row r="1207" spans="1:6" x14ac:dyDescent="0.3">
      <c r="A1207" s="75">
        <v>43692</v>
      </c>
      <c r="B1207" s="76">
        <v>2371.3350088162833</v>
      </c>
      <c r="C1207" s="76">
        <v>117.3704</v>
      </c>
      <c r="D1207" s="76">
        <v>178.53120000000001</v>
      </c>
      <c r="E1207" s="76">
        <v>29.16</v>
      </c>
      <c r="F1207" s="76">
        <f>VLOOKUP(A1207,'[4]Full history'!$A$2:$C$2616,3,FALSE)</f>
        <v>10098.5936</v>
      </c>
    </row>
    <row r="1208" spans="1:6" x14ac:dyDescent="0.3">
      <c r="A1208" s="75">
        <v>43693</v>
      </c>
      <c r="B1208" s="76">
        <v>2371.4753128043053</v>
      </c>
      <c r="C1208" s="76">
        <v>117.246</v>
      </c>
      <c r="D1208" s="76">
        <v>181.2373</v>
      </c>
      <c r="E1208" s="76">
        <v>28.98</v>
      </c>
      <c r="F1208" s="76">
        <f>VLOOKUP(A1208,'[4]Full history'!$A$2:$C$2616,3,FALSE)</f>
        <v>10464.666800000001</v>
      </c>
    </row>
    <row r="1209" spans="1:6" x14ac:dyDescent="0.3">
      <c r="A1209" s="75">
        <v>43696</v>
      </c>
      <c r="B1209" s="76">
        <v>2371.8962496723279</v>
      </c>
      <c r="C1209" s="76">
        <v>116.8728</v>
      </c>
      <c r="D1209" s="76">
        <v>183.38990000000001</v>
      </c>
      <c r="E1209" s="76">
        <v>28.64</v>
      </c>
      <c r="F1209" s="76">
        <f>VLOOKUP(A1209,'[4]Full history'!$A$2:$C$2616,3,FALSE)</f>
        <v>10698.2965</v>
      </c>
    </row>
    <row r="1210" spans="1:6" x14ac:dyDescent="0.3">
      <c r="A1210" s="75">
        <v>43697</v>
      </c>
      <c r="B1210" s="76">
        <v>2372.0365868671001</v>
      </c>
      <c r="C1210" s="76">
        <v>117.1769</v>
      </c>
      <c r="D1210" s="76">
        <v>181.98769999999999</v>
      </c>
      <c r="E1210" s="76">
        <v>28.84</v>
      </c>
      <c r="F1210" s="76">
        <f>VLOOKUP(A1210,'[4]Full history'!$A$2:$C$2616,3,FALSE)</f>
        <v>10733.6032</v>
      </c>
    </row>
    <row r="1211" spans="1:6" x14ac:dyDescent="0.3">
      <c r="A1211" s="75">
        <v>43698</v>
      </c>
      <c r="B1211" s="76">
        <v>2372.1769323651565</v>
      </c>
      <c r="C1211" s="76">
        <v>117.1216</v>
      </c>
      <c r="D1211" s="76">
        <v>183.52520000000001</v>
      </c>
      <c r="E1211" s="76">
        <v>28.72</v>
      </c>
      <c r="F1211" s="76">
        <f>VLOOKUP(A1211,'[4]Full history'!$A$2:$C$2616,3,FALSE)</f>
        <v>10105.0146</v>
      </c>
    </row>
    <row r="1212" spans="1:6" x14ac:dyDescent="0.3">
      <c r="A1212" s="75">
        <v>43699</v>
      </c>
      <c r="B1212" s="76">
        <v>2372.3166272289513</v>
      </c>
      <c r="C1212" s="76">
        <v>116.90049999999999</v>
      </c>
      <c r="D1212" s="76">
        <v>183.36529999999999</v>
      </c>
      <c r="E1212" s="76">
        <v>28.68</v>
      </c>
      <c r="F1212" s="76">
        <f>VLOOKUP(A1212,'[4]Full history'!$A$2:$C$2616,3,FALSE)</f>
        <v>10173.9588</v>
      </c>
    </row>
    <row r="1213" spans="1:6" x14ac:dyDescent="0.3">
      <c r="A1213" s="75">
        <v>43700</v>
      </c>
      <c r="B1213" s="76">
        <v>2372.4563303192213</v>
      </c>
      <c r="C1213" s="76">
        <v>117.3289</v>
      </c>
      <c r="D1213" s="76">
        <v>178.74029999999999</v>
      </c>
      <c r="E1213" s="76">
        <v>29.24</v>
      </c>
      <c r="F1213" s="76">
        <f>VLOOKUP(A1213,'[4]Full history'!$A$2:$C$2616,3,FALSE)</f>
        <v>10418.477199999999</v>
      </c>
    </row>
    <row r="1214" spans="1:6" x14ac:dyDescent="0.3">
      <c r="A1214" s="75">
        <v>43703</v>
      </c>
      <c r="B1214" s="76">
        <v>2372.8754642709109</v>
      </c>
      <c r="C1214" s="76">
        <v>117.2598</v>
      </c>
      <c r="D1214" s="76">
        <v>180.54849999999999</v>
      </c>
      <c r="E1214" s="76">
        <v>29.26</v>
      </c>
      <c r="F1214" s="76">
        <f>VLOOKUP(A1214,'[4]Full history'!$A$2:$C$2616,3,FALSE)</f>
        <v>10312.9229</v>
      </c>
    </row>
    <row r="1215" spans="1:6" x14ac:dyDescent="0.3">
      <c r="A1215" s="75">
        <v>43704</v>
      </c>
      <c r="B1215" s="76">
        <v>2373.0152002704735</v>
      </c>
      <c r="C1215" s="76">
        <v>117.6606</v>
      </c>
      <c r="D1215" s="76">
        <v>179.71199999999999</v>
      </c>
      <c r="E1215" s="76">
        <v>29.52</v>
      </c>
      <c r="F1215" s="76">
        <f>VLOOKUP(A1215,'[4]Full history'!$A$2:$C$2616,3,FALSE)</f>
        <v>10158.088599999999</v>
      </c>
    </row>
    <row r="1216" spans="1:6" x14ac:dyDescent="0.3">
      <c r="A1216" s="75">
        <v>43705</v>
      </c>
      <c r="B1216" s="76">
        <v>2373.1549444989337</v>
      </c>
      <c r="C1216" s="76">
        <v>117.7021</v>
      </c>
      <c r="D1216" s="76">
        <v>180.9913</v>
      </c>
      <c r="E1216" s="76">
        <v>29.46</v>
      </c>
      <c r="F1216" s="76">
        <f>VLOOKUP(A1216,'[4]Full history'!$A$2:$C$2616,3,FALSE)</f>
        <v>9667.1872999999996</v>
      </c>
    </row>
    <row r="1217" spans="1:6" x14ac:dyDescent="0.3">
      <c r="A1217" s="75">
        <v>43706</v>
      </c>
      <c r="B1217" s="76">
        <v>2373.2946969567761</v>
      </c>
      <c r="C1217" s="76">
        <v>117.633</v>
      </c>
      <c r="D1217" s="76">
        <v>183.38990000000001</v>
      </c>
      <c r="E1217" s="76">
        <v>29.24</v>
      </c>
      <c r="F1217" s="76">
        <f>VLOOKUP(A1217,'[4]Full history'!$A$2:$C$2616,3,FALSE)</f>
        <v>9501.3721000000005</v>
      </c>
    </row>
    <row r="1218" spans="1:6" x14ac:dyDescent="0.3">
      <c r="A1218" s="75">
        <v>43707</v>
      </c>
      <c r="B1218" s="76">
        <v>2373.4344576444855</v>
      </c>
      <c r="C1218" s="76">
        <v>117.61920000000001</v>
      </c>
      <c r="D1218" s="76">
        <v>183.32839999999999</v>
      </c>
      <c r="E1218" s="76">
        <v>29.12</v>
      </c>
      <c r="F1218" s="76">
        <f>VLOOKUP(A1218,'[4]Full history'!$A$2:$C$2616,3,FALSE)</f>
        <v>9566.8816999999999</v>
      </c>
    </row>
    <row r="1219" spans="1:6" x14ac:dyDescent="0.3">
      <c r="A1219" s="75">
        <v>43711</v>
      </c>
      <c r="B1219" s="76">
        <v>2373.9961704661282</v>
      </c>
      <c r="C1219" s="76">
        <v>117.7273</v>
      </c>
      <c r="D1219" s="76">
        <v>182.1353</v>
      </c>
      <c r="E1219" s="76">
        <v>29.58</v>
      </c>
      <c r="F1219" s="76">
        <f>VLOOKUP(A1219,'[4]Full history'!$A$2:$C$2616,3,FALSE)</f>
        <v>10663.142900000001</v>
      </c>
    </row>
    <row r="1220" spans="1:6" x14ac:dyDescent="0.3">
      <c r="A1220" s="75">
        <v>43712</v>
      </c>
      <c r="B1220" s="76">
        <v>2374.1366319062145</v>
      </c>
      <c r="C1220" s="76">
        <v>117.94889999999999</v>
      </c>
      <c r="D1220" s="76">
        <v>184.0788</v>
      </c>
      <c r="E1220" s="76">
        <v>29.76</v>
      </c>
      <c r="F1220" s="76">
        <f>VLOOKUP(A1220,'[4]Full history'!$A$2:$C$2616,3,FALSE)</f>
        <v>10714.4527</v>
      </c>
    </row>
    <row r="1221" spans="1:6" x14ac:dyDescent="0.3">
      <c r="A1221" s="75">
        <v>43713</v>
      </c>
      <c r="B1221" s="76">
        <v>2374.2771016569359</v>
      </c>
      <c r="C1221" s="76">
        <v>117.3394</v>
      </c>
      <c r="D1221" s="76">
        <v>186.53890000000001</v>
      </c>
      <c r="E1221" s="76">
        <v>29.06</v>
      </c>
      <c r="F1221" s="76">
        <f>VLOOKUP(A1221,'[4]Full history'!$A$2:$C$2616,3,FALSE)</f>
        <v>10536.13</v>
      </c>
    </row>
    <row r="1222" spans="1:6" x14ac:dyDescent="0.3">
      <c r="A1222" s="75">
        <v>43714</v>
      </c>
      <c r="B1222" s="76">
        <v>2374.4175797187841</v>
      </c>
      <c r="C1222" s="76">
        <v>117.47790000000001</v>
      </c>
      <c r="D1222" s="76">
        <v>186.57579999999999</v>
      </c>
      <c r="E1222" s="76">
        <v>28.82</v>
      </c>
      <c r="F1222" s="76">
        <f>VLOOKUP(A1222,'[4]Full history'!$A$2:$C$2616,3,FALSE)</f>
        <v>10382.5617</v>
      </c>
    </row>
    <row r="1223" spans="1:6" x14ac:dyDescent="0.3">
      <c r="A1223" s="75">
        <v>43717</v>
      </c>
      <c r="B1223" s="76">
        <v>2374.8370601578677</v>
      </c>
      <c r="C1223" s="76">
        <v>116.93770000000001</v>
      </c>
      <c r="D1223" s="76">
        <v>186.6865</v>
      </c>
      <c r="E1223" s="76">
        <v>28.68</v>
      </c>
      <c r="F1223" s="76">
        <f>VLOOKUP(A1223,'[4]Full history'!$A$2:$C$2616,3,FALSE)</f>
        <v>10311.3843</v>
      </c>
    </row>
    <row r="1224" spans="1:6" x14ac:dyDescent="0.3">
      <c r="A1224" s="75">
        <v>43718</v>
      </c>
      <c r="B1224" s="76">
        <v>2374.9775713505937</v>
      </c>
      <c r="C1224" s="76">
        <v>116.3421</v>
      </c>
      <c r="D1224" s="76">
        <v>186.87100000000001</v>
      </c>
      <c r="E1224" s="76">
        <v>28.44</v>
      </c>
      <c r="F1224" s="76">
        <f>VLOOKUP(A1224,'[4]Full history'!$A$2:$C$2616,3,FALSE)</f>
        <v>10009.549499999999</v>
      </c>
    </row>
    <row r="1225" spans="1:6" x14ac:dyDescent="0.3">
      <c r="A1225" s="75">
        <v>43719</v>
      </c>
      <c r="B1225" s="76">
        <v>2375.1180908568986</v>
      </c>
      <c r="C1225" s="76">
        <v>116.2728</v>
      </c>
      <c r="D1225" s="76">
        <v>188.3963</v>
      </c>
      <c r="E1225" s="76">
        <v>28.62</v>
      </c>
      <c r="F1225" s="76">
        <f>VLOOKUP(A1225,'[4]Full history'!$A$2:$C$2616,3,FALSE)</f>
        <v>10078.6981</v>
      </c>
    </row>
    <row r="1226" spans="1:6" x14ac:dyDescent="0.3">
      <c r="A1226" s="75">
        <v>43720</v>
      </c>
      <c r="B1226" s="76">
        <v>2375.2586186772742</v>
      </c>
      <c r="C1226" s="76">
        <v>116.05119999999999</v>
      </c>
      <c r="D1226" s="76">
        <v>188.96209999999999</v>
      </c>
      <c r="E1226" s="76">
        <v>28.66</v>
      </c>
      <c r="F1226" s="76">
        <f>VLOOKUP(A1226,'[4]Full history'!$A$2:$C$2616,3,FALSE)</f>
        <v>10312.106900000001</v>
      </c>
    </row>
    <row r="1227" spans="1:6" x14ac:dyDescent="0.3">
      <c r="A1227" s="75">
        <v>43721</v>
      </c>
      <c r="B1227" s="76">
        <v>2375.3991548122126</v>
      </c>
      <c r="C1227" s="76">
        <v>115.38630000000001</v>
      </c>
      <c r="D1227" s="76">
        <v>188.77760000000001</v>
      </c>
      <c r="E1227" s="76">
        <v>28.44</v>
      </c>
      <c r="F1227" s="76">
        <f>VLOOKUP(A1227,'[4]Full history'!$A$2:$C$2616,3,FALSE)</f>
        <v>10212.857900000001</v>
      </c>
    </row>
    <row r="1228" spans="1:6" x14ac:dyDescent="0.3">
      <c r="A1228" s="75">
        <v>43724</v>
      </c>
      <c r="B1228" s="76">
        <v>2375.8227676614874</v>
      </c>
      <c r="C1228" s="76">
        <v>115.691</v>
      </c>
      <c r="D1228" s="76">
        <v>188.3963</v>
      </c>
      <c r="E1228" s="76">
        <v>28.68</v>
      </c>
      <c r="F1228" s="76">
        <f>VLOOKUP(A1228,'[4]Full history'!$A$2:$C$2616,3,FALSE)</f>
        <v>10125.8004</v>
      </c>
    </row>
    <row r="1229" spans="1:6" x14ac:dyDescent="0.3">
      <c r="A1229" s="75">
        <v>43725</v>
      </c>
      <c r="B1229" s="76">
        <v>2375.9712565844666</v>
      </c>
      <c r="C1229" s="76">
        <v>115.9542</v>
      </c>
      <c r="D1229" s="76">
        <v>188.8535</v>
      </c>
      <c r="E1229" s="76">
        <v>28.72</v>
      </c>
      <c r="F1229" s="76">
        <f>VLOOKUP(A1229,'[4]Full history'!$A$2:$C$2616,3,FALSE)</f>
        <v>10250.998900000001</v>
      </c>
    </row>
    <row r="1230" spans="1:6" x14ac:dyDescent="0.3">
      <c r="A1230" s="75">
        <v>43726</v>
      </c>
      <c r="B1230" s="76">
        <v>2376.1230547480818</v>
      </c>
      <c r="C1230" s="76">
        <v>116.0373</v>
      </c>
      <c r="D1230" s="76">
        <v>188.8288</v>
      </c>
      <c r="E1230" s="76">
        <v>28.54</v>
      </c>
      <c r="F1230" s="76">
        <f>VLOOKUP(A1230,'[4]Full history'!$A$2:$C$2616,3,FALSE)</f>
        <v>10175.351699999999</v>
      </c>
    </row>
    <row r="1231" spans="1:6" x14ac:dyDescent="0.3">
      <c r="A1231" s="75">
        <v>43727</v>
      </c>
      <c r="B1231" s="76">
        <v>2376.2715624390039</v>
      </c>
      <c r="C1231" s="76">
        <v>116.20359999999999</v>
      </c>
      <c r="D1231" s="76">
        <v>188.70519999999999</v>
      </c>
      <c r="E1231" s="76">
        <v>28.68</v>
      </c>
      <c r="F1231" s="76">
        <f>VLOOKUP(A1231,'[4]Full history'!$A$2:$C$2616,3,FALSE)</f>
        <v>10112.9727</v>
      </c>
    </row>
    <row r="1232" spans="1:6" x14ac:dyDescent="0.3">
      <c r="A1232" s="75">
        <v>43728</v>
      </c>
      <c r="B1232" s="76">
        <v>2376.3969767714657</v>
      </c>
      <c r="C1232" s="76">
        <v>116.6191</v>
      </c>
      <c r="D1232" s="76">
        <v>187.87729999999999</v>
      </c>
      <c r="E1232" s="76">
        <v>29.02</v>
      </c>
      <c r="F1232" s="76">
        <f>VLOOKUP(A1232,'[4]Full history'!$A$2:$C$2616,3,FALSE)</f>
        <v>10150.685100000001</v>
      </c>
    </row>
    <row r="1233" spans="1:6" x14ac:dyDescent="0.3">
      <c r="A1233" s="75">
        <v>43731</v>
      </c>
      <c r="B1233" s="76">
        <v>2376.7732396261208</v>
      </c>
      <c r="C1233" s="76">
        <v>116.7022</v>
      </c>
      <c r="D1233" s="76">
        <v>187.9761</v>
      </c>
      <c r="E1233" s="76">
        <v>29.18</v>
      </c>
      <c r="F1233" s="76">
        <f>VLOOKUP(A1233,'[4]Full history'!$A$2:$C$2616,3,FALSE)</f>
        <v>9795.0406999999996</v>
      </c>
    </row>
    <row r="1234" spans="1:6" x14ac:dyDescent="0.3">
      <c r="A1234" s="75">
        <v>43732</v>
      </c>
      <c r="B1234" s="76">
        <v>2376.8986804359897</v>
      </c>
      <c r="C1234" s="76">
        <v>117.1039</v>
      </c>
      <c r="D1234" s="76">
        <v>186.2338</v>
      </c>
      <c r="E1234" s="76">
        <v>29.32</v>
      </c>
      <c r="F1234" s="76">
        <f>VLOOKUP(A1234,'[4]Full history'!$A$2:$C$2616,3,FALSE)</f>
        <v>8439.8780999999999</v>
      </c>
    </row>
    <row r="1235" spans="1:6" x14ac:dyDescent="0.3">
      <c r="A1235" s="75">
        <v>43733</v>
      </c>
      <c r="B1235" s="76">
        <v>2377.0241278663457</v>
      </c>
      <c r="C1235" s="76">
        <v>116.54989999999999</v>
      </c>
      <c r="D1235" s="76">
        <v>187.40770000000001</v>
      </c>
      <c r="E1235" s="76">
        <v>28.78</v>
      </c>
      <c r="F1235" s="76">
        <f>VLOOKUP(A1235,'[4]Full history'!$A$2:$C$2616,3,FALSE)</f>
        <v>8353.8156999999992</v>
      </c>
    </row>
    <row r="1236" spans="1:6" x14ac:dyDescent="0.3">
      <c r="A1236" s="75">
        <v>43734</v>
      </c>
      <c r="B1236" s="76">
        <v>2377.1495819175384</v>
      </c>
      <c r="C1236" s="76">
        <v>116.74379999999999</v>
      </c>
      <c r="D1236" s="76">
        <v>186.83930000000001</v>
      </c>
      <c r="E1236" s="76">
        <v>28.78</v>
      </c>
      <c r="F1236" s="76">
        <f>VLOOKUP(A1236,'[4]Full history'!$A$2:$C$2616,3,FALSE)</f>
        <v>8120.7748000000001</v>
      </c>
    </row>
    <row r="1237" spans="1:6" x14ac:dyDescent="0.3">
      <c r="A1237" s="75">
        <v>43735</v>
      </c>
      <c r="B1237" s="76">
        <v>2377.2717409932757</v>
      </c>
      <c r="C1237" s="76">
        <v>116.86839999999999</v>
      </c>
      <c r="D1237" s="76">
        <v>185.72710000000001</v>
      </c>
      <c r="E1237" s="76">
        <v>28.64</v>
      </c>
      <c r="F1237" s="76">
        <f>VLOOKUP(A1237,'[4]Full history'!$A$2:$C$2616,3,FALSE)</f>
        <v>8007.8720000000003</v>
      </c>
    </row>
    <row r="1238" spans="1:6" x14ac:dyDescent="0.3">
      <c r="A1238" s="75">
        <v>43738</v>
      </c>
      <c r="B1238" s="76">
        <v>2377.6342749337773</v>
      </c>
      <c r="C1238" s="76">
        <v>116.9516</v>
      </c>
      <c r="D1238" s="76">
        <v>186.59209999999999</v>
      </c>
      <c r="E1238" s="76">
        <v>28.2</v>
      </c>
      <c r="F1238" s="76">
        <f>VLOOKUP(A1238,'[4]Full history'!$A$2:$C$2616,3,FALSE)</f>
        <v>8283.9819000000007</v>
      </c>
    </row>
    <row r="1239" spans="1:6" x14ac:dyDescent="0.3">
      <c r="A1239" s="75">
        <v>43739</v>
      </c>
      <c r="B1239" s="76">
        <v>2377.7597611871765</v>
      </c>
      <c r="C1239" s="76">
        <v>117.0647</v>
      </c>
      <c r="D1239" s="76">
        <v>184.15780000000001</v>
      </c>
      <c r="E1239" s="76">
        <v>28.34</v>
      </c>
      <c r="F1239" s="76">
        <f>VLOOKUP(A1239,'[4]Full history'!$A$2:$C$2616,3,FALSE)</f>
        <v>8309.5676999999996</v>
      </c>
    </row>
    <row r="1240" spans="1:6" x14ac:dyDescent="0.3">
      <c r="A1240" s="75">
        <v>43740</v>
      </c>
      <c r="B1240" s="76">
        <v>2377.8839330858159</v>
      </c>
      <c r="C1240" s="76">
        <v>117.3284</v>
      </c>
      <c r="D1240" s="76">
        <v>181.16739999999999</v>
      </c>
      <c r="E1240" s="76">
        <v>28.68</v>
      </c>
      <c r="F1240" s="76">
        <f>VLOOKUP(A1240,'[4]Full history'!$A$2:$C$2616,3,FALSE)</f>
        <v>8265.6668000000009</v>
      </c>
    </row>
    <row r="1241" spans="1:6" x14ac:dyDescent="0.3">
      <c r="A1241" s="75">
        <v>43741</v>
      </c>
      <c r="B1241" s="76">
        <v>2378.006129899044</v>
      </c>
      <c r="C1241" s="76">
        <v>117.7171</v>
      </c>
      <c r="D1241" s="76">
        <v>182.6379</v>
      </c>
      <c r="E1241" s="76">
        <v>28.82</v>
      </c>
      <c r="F1241" s="76">
        <f>VLOOKUP(A1241,'[4]Full history'!$A$2:$C$2616,3,FALSE)</f>
        <v>8160.2856000000002</v>
      </c>
    </row>
    <row r="1242" spans="1:6" x14ac:dyDescent="0.3">
      <c r="A1242" s="75">
        <v>43742</v>
      </c>
      <c r="B1242" s="76">
        <v>2378.1270118773141</v>
      </c>
      <c r="C1242" s="76">
        <v>117.9115</v>
      </c>
      <c r="D1242" s="76">
        <v>185.02279999999999</v>
      </c>
      <c r="E1242" s="76">
        <v>28.82</v>
      </c>
      <c r="F1242" s="76">
        <f>VLOOKUP(A1242,'[4]Full history'!$A$2:$C$2616,3,FALSE)</f>
        <v>8203.5355</v>
      </c>
    </row>
    <row r="1243" spans="1:6" x14ac:dyDescent="0.3">
      <c r="A1243" s="75">
        <v>43745</v>
      </c>
      <c r="B1243" s="76">
        <v>2378.4876944741159</v>
      </c>
      <c r="C1243" s="76">
        <v>117.6061</v>
      </c>
      <c r="D1243" s="76">
        <v>184.2937</v>
      </c>
      <c r="E1243" s="76">
        <v>28.56</v>
      </c>
      <c r="F1243" s="76">
        <f>VLOOKUP(A1243,'[4]Full history'!$A$2:$C$2616,3,FALSE)</f>
        <v>8232.7852999999996</v>
      </c>
    </row>
    <row r="1244" spans="1:6" x14ac:dyDescent="0.3">
      <c r="A1244" s="75">
        <v>43746</v>
      </c>
      <c r="B1244" s="76">
        <v>2378.6079402408923</v>
      </c>
      <c r="C1244" s="76">
        <v>117.66160000000001</v>
      </c>
      <c r="D1244" s="76">
        <v>181.31569999999999</v>
      </c>
      <c r="E1244" s="76">
        <v>28.82</v>
      </c>
      <c r="F1244" s="76">
        <f>VLOOKUP(A1244,'[4]Full history'!$A$2:$C$2616,3,FALSE)</f>
        <v>8169.6857</v>
      </c>
    </row>
    <row r="1245" spans="1:6" x14ac:dyDescent="0.3">
      <c r="A1245" s="75">
        <v>43747</v>
      </c>
      <c r="B1245" s="76">
        <v>2378.7281920867604</v>
      </c>
      <c r="C1245" s="76">
        <v>117.5228</v>
      </c>
      <c r="D1245" s="76">
        <v>182.98390000000001</v>
      </c>
      <c r="E1245" s="76">
        <v>28.84</v>
      </c>
      <c r="F1245" s="76">
        <f>VLOOKUP(A1245,'[4]Full history'!$A$2:$C$2616,3,FALSE)</f>
        <v>8607.9320000000007</v>
      </c>
    </row>
    <row r="1246" spans="1:6" x14ac:dyDescent="0.3">
      <c r="A1246" s="75">
        <v>43748</v>
      </c>
      <c r="B1246" s="76">
        <v>2378.8484500120271</v>
      </c>
      <c r="C1246" s="76">
        <v>117.1618</v>
      </c>
      <c r="D1246" s="76">
        <v>184.15780000000001</v>
      </c>
      <c r="E1246" s="76">
        <v>28.58</v>
      </c>
      <c r="F1246" s="76">
        <f>VLOOKUP(A1246,'[4]Full history'!$A$2:$C$2616,3,FALSE)</f>
        <v>8579.7798000000003</v>
      </c>
    </row>
    <row r="1247" spans="1:6" x14ac:dyDescent="0.3">
      <c r="A1247" s="75">
        <v>43749</v>
      </c>
      <c r="B1247" s="76">
        <v>2378.9687140170004</v>
      </c>
      <c r="C1247" s="76">
        <v>116.7315</v>
      </c>
      <c r="D1247" s="76">
        <v>186.13489999999999</v>
      </c>
      <c r="E1247" s="76">
        <v>28.42</v>
      </c>
      <c r="F1247" s="76">
        <f>VLOOKUP(A1247,'[4]Full history'!$A$2:$C$2616,3,FALSE)</f>
        <v>8347.6551999999992</v>
      </c>
    </row>
    <row r="1248" spans="1:6" x14ac:dyDescent="0.3">
      <c r="A1248" s="75">
        <v>43752</v>
      </c>
      <c r="B1248" s="76">
        <v>2379.3295242719601</v>
      </c>
      <c r="C1248" s="76">
        <v>116.9258</v>
      </c>
      <c r="D1248" s="76">
        <v>185.96190000000001</v>
      </c>
      <c r="E1248" s="76">
        <v>28.52</v>
      </c>
      <c r="F1248" s="76">
        <f>VLOOKUP(A1248,'[4]Full history'!$A$2:$C$2616,3,FALSE)</f>
        <v>8335.518</v>
      </c>
    </row>
    <row r="1249" spans="1:6" x14ac:dyDescent="0.3">
      <c r="A1249" s="75">
        <v>43753</v>
      </c>
      <c r="B1249" s="76">
        <v>2379.4498125979098</v>
      </c>
      <c r="C1249" s="76">
        <v>116.62050000000001</v>
      </c>
      <c r="D1249" s="76">
        <v>187.79079999999999</v>
      </c>
      <c r="E1249" s="76">
        <v>28.36</v>
      </c>
      <c r="F1249" s="76">
        <f>VLOOKUP(A1249,'[4]Full history'!$A$2:$C$2616,3,FALSE)</f>
        <v>8174.1706999999997</v>
      </c>
    </row>
    <row r="1250" spans="1:6" x14ac:dyDescent="0.3">
      <c r="A1250" s="75">
        <v>43754</v>
      </c>
      <c r="B1250" s="76">
        <v>2379.5753946713521</v>
      </c>
      <c r="C1250" s="76">
        <v>116.7454</v>
      </c>
      <c r="D1250" s="76">
        <v>187.44479999999999</v>
      </c>
      <c r="E1250" s="76">
        <v>28.5</v>
      </c>
      <c r="F1250" s="76">
        <f>VLOOKUP(A1250,'[4]Full history'!$A$2:$C$2616,3,FALSE)</f>
        <v>7951.3662999999997</v>
      </c>
    </row>
    <row r="1251" spans="1:6" x14ac:dyDescent="0.3">
      <c r="A1251" s="75">
        <v>43755</v>
      </c>
      <c r="B1251" s="76">
        <v>2379.7009833727375</v>
      </c>
      <c r="C1251" s="76">
        <v>116.7454</v>
      </c>
      <c r="D1251" s="76">
        <v>188.0626</v>
      </c>
      <c r="E1251" s="76">
        <v>28.54</v>
      </c>
      <c r="F1251" s="76">
        <f>VLOOKUP(A1251,'[4]Full history'!$A$2:$C$2616,3,FALSE)</f>
        <v>8057.0394999999999</v>
      </c>
    </row>
    <row r="1252" spans="1:6" x14ac:dyDescent="0.3">
      <c r="A1252" s="75">
        <v>43756</v>
      </c>
      <c r="B1252" s="76">
        <v>2379.8232735621609</v>
      </c>
      <c r="C1252" s="76">
        <v>116.8009</v>
      </c>
      <c r="D1252" s="76">
        <v>187.30889999999999</v>
      </c>
      <c r="E1252" s="76">
        <v>28.5</v>
      </c>
      <c r="F1252" s="76">
        <f>VLOOKUP(A1252,'[4]Full history'!$A$2:$C$2616,3,FALSE)</f>
        <v>7954.4984000000004</v>
      </c>
    </row>
    <row r="1253" spans="1:6" x14ac:dyDescent="0.3">
      <c r="A1253" s="75">
        <v>43759</v>
      </c>
      <c r="B1253" s="76">
        <v>2380.190162983502</v>
      </c>
      <c r="C1253" s="76">
        <v>116.52330000000001</v>
      </c>
      <c r="D1253" s="76">
        <v>188.53219999999999</v>
      </c>
      <c r="E1253" s="76">
        <v>28.36</v>
      </c>
      <c r="F1253" s="76">
        <f>VLOOKUP(A1253,'[4]Full history'!$A$2:$C$2616,3,FALSE)</f>
        <v>8201.5269000000008</v>
      </c>
    </row>
    <row r="1254" spans="1:6" x14ac:dyDescent="0.3">
      <c r="A1254" s="75">
        <v>43760</v>
      </c>
      <c r="B1254" s="76">
        <v>2380.3124783113221</v>
      </c>
      <c r="C1254" s="76">
        <v>116.7315</v>
      </c>
      <c r="D1254" s="76">
        <v>187.96379999999999</v>
      </c>
      <c r="E1254" s="76">
        <v>28.46</v>
      </c>
      <c r="F1254" s="76">
        <f>VLOOKUP(A1254,'[4]Full history'!$A$2:$C$2616,3,FALSE)</f>
        <v>8171.9026000000003</v>
      </c>
    </row>
    <row r="1255" spans="1:6" x14ac:dyDescent="0.3">
      <c r="A1255" s="75">
        <v>43761</v>
      </c>
      <c r="B1255" s="76">
        <v>2380.4347999247912</v>
      </c>
      <c r="C1255" s="76">
        <v>116.78700000000001</v>
      </c>
      <c r="D1255" s="76">
        <v>188.3468</v>
      </c>
      <c r="E1255" s="76">
        <v>28.54</v>
      </c>
      <c r="F1255" s="76">
        <f>VLOOKUP(A1255,'[4]Full history'!$A$2:$C$2616,3,FALSE)</f>
        <v>7490.0110000000004</v>
      </c>
    </row>
    <row r="1256" spans="1:6" x14ac:dyDescent="0.3">
      <c r="A1256" s="75">
        <v>43762</v>
      </c>
      <c r="B1256" s="76">
        <v>2380.5571278242319</v>
      </c>
      <c r="C1256" s="76">
        <v>116.8009</v>
      </c>
      <c r="D1256" s="76">
        <v>188.86580000000001</v>
      </c>
      <c r="E1256" s="76">
        <v>28.74</v>
      </c>
      <c r="F1256" s="76">
        <f>VLOOKUP(A1256,'[4]Full history'!$A$2:$C$2616,3,FALSE)</f>
        <v>7485.5264999999999</v>
      </c>
    </row>
    <row r="1257" spans="1:6" x14ac:dyDescent="0.3">
      <c r="A1257" s="75">
        <v>43763</v>
      </c>
      <c r="B1257" s="76">
        <v>2380.6794620099672</v>
      </c>
      <c r="C1257" s="76">
        <v>116.6066</v>
      </c>
      <c r="D1257" s="76">
        <v>189.61959999999999</v>
      </c>
      <c r="E1257" s="76">
        <v>28.8</v>
      </c>
      <c r="F1257" s="76">
        <f>VLOOKUP(A1257,'[4]Full history'!$A$2:$C$2616,3,FALSE)</f>
        <v>8646.2229000000007</v>
      </c>
    </row>
    <row r="1258" spans="1:6" x14ac:dyDescent="0.3">
      <c r="A1258" s="75">
        <v>43766</v>
      </c>
      <c r="B1258" s="76">
        <v>2381.0425156279239</v>
      </c>
      <c r="C1258" s="76">
        <v>116.3567</v>
      </c>
      <c r="D1258" s="76">
        <v>190.7688</v>
      </c>
      <c r="E1258" s="76">
        <v>28.54</v>
      </c>
      <c r="F1258" s="76">
        <f>VLOOKUP(A1258,'[4]Full history'!$A$2:$C$2616,3,FALSE)</f>
        <v>9417.4071999999996</v>
      </c>
    </row>
    <row r="1259" spans="1:6" x14ac:dyDescent="0.3">
      <c r="A1259" s="75">
        <v>43767</v>
      </c>
      <c r="B1259" s="76">
        <v>2381.1635519558017</v>
      </c>
      <c r="C1259" s="76">
        <v>116.3845</v>
      </c>
      <c r="D1259" s="76">
        <v>190.73179999999999</v>
      </c>
      <c r="E1259" s="76">
        <v>28.44</v>
      </c>
      <c r="F1259" s="76">
        <f>VLOOKUP(A1259,'[4]Full history'!$A$2:$C$2616,3,FALSE)</f>
        <v>9240.1923000000006</v>
      </c>
    </row>
    <row r="1260" spans="1:6" x14ac:dyDescent="0.3">
      <c r="A1260" s="75">
        <v>43768</v>
      </c>
      <c r="B1260" s="76">
        <v>2381.2839330020397</v>
      </c>
      <c r="C1260" s="76">
        <v>116.7593</v>
      </c>
      <c r="D1260" s="76">
        <v>191.18899999999999</v>
      </c>
      <c r="E1260" s="76">
        <v>28.64</v>
      </c>
      <c r="F1260" s="76">
        <f>VLOOKUP(A1260,'[4]Full history'!$A$2:$C$2616,3,FALSE)</f>
        <v>9209.0215000000007</v>
      </c>
    </row>
    <row r="1261" spans="1:6" x14ac:dyDescent="0.3">
      <c r="A1261" s="75">
        <v>43769</v>
      </c>
      <c r="B1261" s="76">
        <v>2381.4043201342083</v>
      </c>
      <c r="C1261" s="76">
        <v>117.3145</v>
      </c>
      <c r="D1261" s="76">
        <v>190.52170000000001</v>
      </c>
      <c r="E1261" s="76">
        <v>28.92</v>
      </c>
      <c r="F1261" s="76">
        <f>VLOOKUP(A1261,'[4]Full history'!$A$2:$C$2616,3,FALSE)</f>
        <v>9245.4058999999997</v>
      </c>
    </row>
    <row r="1262" spans="1:6" x14ac:dyDescent="0.3">
      <c r="A1262" s="75">
        <v>43770</v>
      </c>
      <c r="B1262" s="76">
        <v>2381.5088373238145</v>
      </c>
      <c r="C1262" s="76">
        <v>117.21080000000001</v>
      </c>
      <c r="D1262" s="76">
        <v>192.56059999999999</v>
      </c>
      <c r="E1262" s="76">
        <v>28.92</v>
      </c>
      <c r="F1262" s="76">
        <f>VLOOKUP(A1262,'[4]Full history'!$A$2:$C$2616,3,FALSE)</f>
        <v>9182.25</v>
      </c>
    </row>
    <row r="1263" spans="1:6" x14ac:dyDescent="0.3">
      <c r="A1263" s="75">
        <v>43773</v>
      </c>
      <c r="B1263" s="76">
        <v>2381.8204180633647</v>
      </c>
      <c r="C1263" s="76">
        <v>116.877</v>
      </c>
      <c r="D1263" s="76">
        <v>193.26499999999999</v>
      </c>
      <c r="E1263" s="76">
        <v>28.86</v>
      </c>
      <c r="F1263" s="76">
        <f>VLOOKUP(A1263,'[4]Full history'!$A$2:$C$2616,3,FALSE)</f>
        <v>9472.8457999999991</v>
      </c>
    </row>
    <row r="1264" spans="1:6" x14ac:dyDescent="0.3">
      <c r="A1264" s="75">
        <v>43774</v>
      </c>
      <c r="B1264" s="76">
        <v>2381.9236302814811</v>
      </c>
      <c r="C1264" s="76">
        <v>116.4735</v>
      </c>
      <c r="D1264" s="76">
        <v>193.09200000000001</v>
      </c>
      <c r="E1264" s="76">
        <v>28.38</v>
      </c>
      <c r="F1264" s="76">
        <f>VLOOKUP(A1264,'[4]Full history'!$A$2:$C$2616,3,FALSE)</f>
        <v>9354.2816000000003</v>
      </c>
    </row>
    <row r="1265" spans="1:6" x14ac:dyDescent="0.3">
      <c r="A1265" s="75">
        <v>43775</v>
      </c>
      <c r="B1265" s="76">
        <v>2382.0268469721268</v>
      </c>
      <c r="C1265" s="76">
        <v>116.7239</v>
      </c>
      <c r="D1265" s="76">
        <v>193.00550000000001</v>
      </c>
      <c r="E1265" s="76">
        <v>28.52</v>
      </c>
      <c r="F1265" s="76">
        <f>VLOOKUP(A1265,'[4]Full history'!$A$2:$C$2616,3,FALSE)</f>
        <v>9292.5982000000004</v>
      </c>
    </row>
    <row r="1266" spans="1:6" x14ac:dyDescent="0.3">
      <c r="A1266" s="75">
        <v>43776</v>
      </c>
      <c r="B1266" s="76">
        <v>2382.1294064613712</v>
      </c>
      <c r="C1266" s="76">
        <v>116.12569999999999</v>
      </c>
      <c r="D1266" s="76">
        <v>193.66040000000001</v>
      </c>
      <c r="E1266" s="76">
        <v>28.06</v>
      </c>
      <c r="F1266" s="76">
        <f>VLOOKUP(A1266,'[4]Full history'!$A$2:$C$2616,3,FALSE)</f>
        <v>9177.5</v>
      </c>
    </row>
    <row r="1267" spans="1:6" x14ac:dyDescent="0.3">
      <c r="A1267" s="75">
        <v>43777</v>
      </c>
      <c r="B1267" s="76">
        <v>2382.2319703663716</v>
      </c>
      <c r="C1267" s="76">
        <v>116.01439999999999</v>
      </c>
      <c r="D1267" s="76">
        <v>194.20410000000001</v>
      </c>
      <c r="E1267" s="76">
        <v>27.9</v>
      </c>
      <c r="F1267" s="76">
        <f>VLOOKUP(A1267,'[4]Full history'!$A$2:$C$2616,3,FALSE)</f>
        <v>8801.6808000000001</v>
      </c>
    </row>
    <row r="1268" spans="1:6" x14ac:dyDescent="0.3">
      <c r="A1268" s="75">
        <v>43780</v>
      </c>
      <c r="B1268" s="76">
        <v>2382.5396753292107</v>
      </c>
      <c r="C1268" s="76">
        <v>116.084</v>
      </c>
      <c r="D1268" s="76">
        <v>193.821</v>
      </c>
      <c r="E1268" s="76">
        <v>27.8</v>
      </c>
      <c r="F1268" s="76">
        <f>VLOOKUP(A1268,'[4]Full history'!$A$2:$C$2616,3,FALSE)</f>
        <v>8711.8338999999996</v>
      </c>
    </row>
    <row r="1269" spans="1:6" x14ac:dyDescent="0.3">
      <c r="A1269" s="75">
        <v>43781</v>
      </c>
      <c r="B1269" s="76">
        <v>2382.6422568985649</v>
      </c>
      <c r="C1269" s="76">
        <v>116.15349999999999</v>
      </c>
      <c r="D1269" s="76">
        <v>194.15469999999999</v>
      </c>
      <c r="E1269" s="76">
        <v>27.9</v>
      </c>
      <c r="F1269" s="76">
        <f>VLOOKUP(A1269,'[4]Full history'!$A$2:$C$2616,3,FALSE)</f>
        <v>8787.02</v>
      </c>
    </row>
    <row r="1270" spans="1:6" x14ac:dyDescent="0.3">
      <c r="A1270" s="75">
        <v>43782</v>
      </c>
      <c r="B1270" s="76">
        <v>2382.7448428846255</v>
      </c>
      <c r="C1270" s="76">
        <v>116.3622</v>
      </c>
      <c r="D1270" s="76">
        <v>194.24119999999999</v>
      </c>
      <c r="E1270" s="76">
        <v>28</v>
      </c>
      <c r="F1270" s="76">
        <f>VLOOKUP(A1270,'[4]Full history'!$A$2:$C$2616,3,FALSE)</f>
        <v>8746.7937999999995</v>
      </c>
    </row>
    <row r="1271" spans="1:6" x14ac:dyDescent="0.3">
      <c r="A1271" s="75">
        <v>43783</v>
      </c>
      <c r="B1271" s="76">
        <v>2382.847433287583</v>
      </c>
      <c r="C1271" s="76">
        <v>116.6961</v>
      </c>
      <c r="D1271" s="76">
        <v>194.43889999999999</v>
      </c>
      <c r="E1271" s="76">
        <v>28.12</v>
      </c>
      <c r="F1271" s="76">
        <f>VLOOKUP(A1271,'[4]Full history'!$A$2:$C$2616,3,FALSE)</f>
        <v>8652.9938000000002</v>
      </c>
    </row>
    <row r="1272" spans="1:6" x14ac:dyDescent="0.3">
      <c r="A1272" s="75">
        <v>43784</v>
      </c>
      <c r="B1272" s="76">
        <v>2382.9500281076271</v>
      </c>
      <c r="C1272" s="76">
        <v>116.6544</v>
      </c>
      <c r="D1272" s="76">
        <v>195.92169999999999</v>
      </c>
      <c r="E1272" s="76">
        <v>28.06</v>
      </c>
      <c r="F1272" s="76">
        <f>VLOOKUP(A1272,'[4]Full history'!$A$2:$C$2616,3,FALSE)</f>
        <v>8465.9688000000006</v>
      </c>
    </row>
    <row r="1273" spans="1:6" x14ac:dyDescent="0.3">
      <c r="A1273" s="75">
        <v>43787</v>
      </c>
      <c r="B1273" s="76">
        <v>2383.2578258195913</v>
      </c>
      <c r="C1273" s="76">
        <v>116.82129999999999</v>
      </c>
      <c r="D1273" s="76">
        <v>196.03299999999999</v>
      </c>
      <c r="E1273" s="76">
        <v>28.16</v>
      </c>
      <c r="F1273" s="76">
        <f>VLOOKUP(A1273,'[4]Full history'!$A$2:$C$2616,3,FALSE)</f>
        <v>8197.8719999999994</v>
      </c>
    </row>
    <row r="1274" spans="1:6" x14ac:dyDescent="0.3">
      <c r="A1274" s="75">
        <v>43788</v>
      </c>
      <c r="B1274" s="76">
        <v>2383.3604383093138</v>
      </c>
      <c r="C1274" s="76">
        <v>116.9465</v>
      </c>
      <c r="D1274" s="76">
        <v>196.09469999999999</v>
      </c>
      <c r="E1274" s="76">
        <v>28.16</v>
      </c>
      <c r="F1274" s="76">
        <f>VLOOKUP(A1274,'[4]Full history'!$A$2:$C$2616,3,FALSE)</f>
        <v>8099.3238000000001</v>
      </c>
    </row>
    <row r="1275" spans="1:6" x14ac:dyDescent="0.3">
      <c r="A1275" s="75">
        <v>43789</v>
      </c>
      <c r="B1275" s="76">
        <v>2383.4630552170743</v>
      </c>
      <c r="C1275" s="76">
        <v>117.26649999999999</v>
      </c>
      <c r="D1275" s="76">
        <v>195.4769</v>
      </c>
      <c r="E1275" s="76">
        <v>28.16</v>
      </c>
      <c r="F1275" s="76">
        <f>VLOOKUP(A1275,'[4]Full history'!$A$2:$C$2616,3,FALSE)</f>
        <v>8083.6576999999997</v>
      </c>
    </row>
    <row r="1276" spans="1:6" x14ac:dyDescent="0.3">
      <c r="A1276" s="75">
        <v>43790</v>
      </c>
      <c r="B1276" s="76">
        <v>2383.5656765430626</v>
      </c>
      <c r="C1276" s="76">
        <v>117.07170000000001</v>
      </c>
      <c r="D1276" s="76">
        <v>194.98259999999999</v>
      </c>
      <c r="E1276" s="76">
        <v>28</v>
      </c>
      <c r="F1276" s="76">
        <f>VLOOKUP(A1276,'[4]Full history'!$A$2:$C$2616,3,FALSE)</f>
        <v>7581.8784999999998</v>
      </c>
    </row>
    <row r="1277" spans="1:6" x14ac:dyDescent="0.3">
      <c r="A1277" s="75">
        <v>43791</v>
      </c>
      <c r="B1277" s="76">
        <v>2383.668302287469</v>
      </c>
      <c r="C1277" s="76">
        <v>117.1413</v>
      </c>
      <c r="D1277" s="76">
        <v>195.4151</v>
      </c>
      <c r="E1277" s="76">
        <v>27.96</v>
      </c>
      <c r="F1277" s="76">
        <f>VLOOKUP(A1277,'[4]Full history'!$A$2:$C$2616,3,FALSE)</f>
        <v>7335.7632000000003</v>
      </c>
    </row>
    <row r="1278" spans="1:6" x14ac:dyDescent="0.3">
      <c r="A1278" s="75">
        <v>43794</v>
      </c>
      <c r="B1278" s="76">
        <v>2383.9761927765148</v>
      </c>
      <c r="C1278" s="76">
        <v>117.2526</v>
      </c>
      <c r="D1278" s="76">
        <v>197.2687</v>
      </c>
      <c r="E1278" s="76">
        <v>27.82</v>
      </c>
      <c r="F1278" s="76">
        <f>VLOOKUP(A1278,'[4]Full history'!$A$2:$C$2616,3,FALSE)</f>
        <v>7167.6571999999996</v>
      </c>
    </row>
    <row r="1279" spans="1:6" x14ac:dyDescent="0.3">
      <c r="A1279" s="75">
        <v>43795</v>
      </c>
      <c r="B1279" s="76">
        <v>2384.0788361959258</v>
      </c>
      <c r="C1279" s="76">
        <v>117.4474</v>
      </c>
      <c r="D1279" s="76">
        <v>197.68879999999999</v>
      </c>
      <c r="E1279" s="76">
        <v>27.96</v>
      </c>
      <c r="F1279" s="76">
        <f>VLOOKUP(A1279,'[4]Full history'!$A$2:$C$2616,3,FALSE)</f>
        <v>7112.9331000000002</v>
      </c>
    </row>
    <row r="1280" spans="1:6" x14ac:dyDescent="0.3">
      <c r="A1280" s="75">
        <v>43796</v>
      </c>
      <c r="B1280" s="76">
        <v>2384.1814840347065</v>
      </c>
      <c r="C1280" s="76">
        <v>117.26649999999999</v>
      </c>
      <c r="D1280" s="76">
        <v>198.62799999999999</v>
      </c>
      <c r="E1280" s="76">
        <v>27.82</v>
      </c>
      <c r="F1280" s="76">
        <f>VLOOKUP(A1280,'[4]Full history'!$A$2:$C$2616,3,FALSE)</f>
        <v>7565.2533000000003</v>
      </c>
    </row>
    <row r="1281" spans="1:6" x14ac:dyDescent="0.3">
      <c r="A1281" s="75">
        <v>43798</v>
      </c>
      <c r="B1281" s="76">
        <v>2384.3867885513869</v>
      </c>
      <c r="C1281" s="76">
        <v>117.26649999999999</v>
      </c>
      <c r="D1281" s="76">
        <v>197.73820000000001</v>
      </c>
      <c r="E1281" s="76">
        <v>27.96</v>
      </c>
      <c r="F1281" s="76">
        <f>VLOOKUP(A1281,'[4]Full history'!$A$2:$C$2616,3,FALSE)</f>
        <v>7746.7763999999997</v>
      </c>
    </row>
    <row r="1282" spans="1:6" x14ac:dyDescent="0.3">
      <c r="A1282" s="75">
        <v>43801</v>
      </c>
      <c r="B1282" s="76">
        <v>2384.6967588338985</v>
      </c>
      <c r="C1282" s="76">
        <v>116.96040000000001</v>
      </c>
      <c r="D1282" s="76">
        <v>195.94649999999999</v>
      </c>
      <c r="E1282" s="76">
        <v>27.96</v>
      </c>
      <c r="F1282" s="76">
        <f>VLOOKUP(A1282,'[4]Full history'!$A$2:$C$2616,3,FALSE)</f>
        <v>7300.7830000000004</v>
      </c>
    </row>
    <row r="1283" spans="1:6" x14ac:dyDescent="0.3">
      <c r="A1283" s="75">
        <v>43802</v>
      </c>
      <c r="B1283" s="76">
        <v>2384.8000956934479</v>
      </c>
      <c r="C1283" s="76">
        <v>117.5878</v>
      </c>
      <c r="D1283" s="76">
        <v>194.78489999999999</v>
      </c>
      <c r="E1283" s="76">
        <v>28.24</v>
      </c>
      <c r="F1283" s="76">
        <f>VLOOKUP(A1283,'[4]Full history'!$A$2:$C$2616,3,FALSE)</f>
        <v>7309.4992000000002</v>
      </c>
    </row>
    <row r="1284" spans="1:6" x14ac:dyDescent="0.3">
      <c r="A1284" s="75">
        <v>43803</v>
      </c>
      <c r="B1284" s="76">
        <v>2384.9027745864569</v>
      </c>
      <c r="C1284" s="76">
        <v>117.35080000000001</v>
      </c>
      <c r="D1284" s="76">
        <v>196.0453</v>
      </c>
      <c r="E1284" s="76">
        <v>28.18</v>
      </c>
      <c r="F1284" s="76">
        <f>VLOOKUP(A1284,'[4]Full history'!$A$2:$C$2616,3,FALSE)</f>
        <v>7191.9740000000002</v>
      </c>
    </row>
    <row r="1285" spans="1:6" x14ac:dyDescent="0.3">
      <c r="A1285" s="75">
        <v>43804</v>
      </c>
      <c r="B1285" s="76">
        <v>2385.0054579003627</v>
      </c>
      <c r="C1285" s="76">
        <v>117.2253</v>
      </c>
      <c r="D1285" s="76">
        <v>196.3295</v>
      </c>
      <c r="E1285" s="76">
        <v>28.22</v>
      </c>
      <c r="F1285" s="76">
        <f>VLOOKUP(A1285,'[4]Full history'!$A$2:$C$2616,3,FALSE)</f>
        <v>7386.1207000000004</v>
      </c>
    </row>
    <row r="1286" spans="1:6" x14ac:dyDescent="0.3">
      <c r="A1286" s="75">
        <v>43805</v>
      </c>
      <c r="B1286" s="76">
        <v>2385.1081456353554</v>
      </c>
      <c r="C1286" s="76">
        <v>117.0719</v>
      </c>
      <c r="D1286" s="76">
        <v>198.0719</v>
      </c>
      <c r="E1286" s="76">
        <v>27.92</v>
      </c>
      <c r="F1286" s="76">
        <f>VLOOKUP(A1286,'[4]Full history'!$A$2:$C$2616,3,FALSE)</f>
        <v>7439.1704</v>
      </c>
    </row>
    <row r="1287" spans="1:6" x14ac:dyDescent="0.3">
      <c r="A1287" s="75">
        <v>43808</v>
      </c>
      <c r="B1287" s="76">
        <v>2385.416222104167</v>
      </c>
      <c r="C1287" s="76">
        <v>117.0998</v>
      </c>
      <c r="D1287" s="76">
        <v>197.4417</v>
      </c>
      <c r="E1287" s="76">
        <v>27.94</v>
      </c>
      <c r="F1287" s="76">
        <f>VLOOKUP(A1287,'[4]Full history'!$A$2:$C$2616,3,FALSE)</f>
        <v>7303.0828000000001</v>
      </c>
    </row>
    <row r="1288" spans="1:6" x14ac:dyDescent="0.3">
      <c r="A1288" s="75">
        <v>43809</v>
      </c>
      <c r="B1288" s="76">
        <v>2385.5189275248408</v>
      </c>
      <c r="C1288" s="76">
        <v>117.0162</v>
      </c>
      <c r="D1288" s="76">
        <v>197.2687</v>
      </c>
      <c r="E1288" s="76">
        <v>28</v>
      </c>
      <c r="F1288" s="76">
        <f>VLOOKUP(A1288,'[4]Full history'!$A$2:$C$2616,3,FALSE)</f>
        <v>7206.4443000000001</v>
      </c>
    </row>
    <row r="1289" spans="1:6" x14ac:dyDescent="0.3">
      <c r="A1289" s="75">
        <v>43810</v>
      </c>
      <c r="B1289" s="76">
        <v>2385.6216373675534</v>
      </c>
      <c r="C1289" s="76">
        <v>117.40649999999999</v>
      </c>
      <c r="D1289" s="76">
        <v>197.73820000000001</v>
      </c>
      <c r="E1289" s="76">
        <v>28.22</v>
      </c>
      <c r="F1289" s="76">
        <f>VLOOKUP(A1289,'[4]Full history'!$A$2:$C$2616,3,FALSE)</f>
        <v>7167.5317999999997</v>
      </c>
    </row>
    <row r="1290" spans="1:6" x14ac:dyDescent="0.3">
      <c r="A1290" s="75">
        <v>43811</v>
      </c>
      <c r="B1290" s="76">
        <v>2385.7243516324957</v>
      </c>
      <c r="C1290" s="76">
        <v>116.8489</v>
      </c>
      <c r="D1290" s="76">
        <v>199.357</v>
      </c>
      <c r="E1290" s="76">
        <v>28.1</v>
      </c>
      <c r="F1290" s="76">
        <f>VLOOKUP(A1290,'[4]Full history'!$A$2:$C$2616,3,FALSE)</f>
        <v>7244.9973</v>
      </c>
    </row>
    <row r="1291" spans="1:6" x14ac:dyDescent="0.3">
      <c r="A1291" s="75">
        <v>43812</v>
      </c>
      <c r="B1291" s="76">
        <v>2385.8270703198573</v>
      </c>
      <c r="C1291" s="76">
        <v>117.37869999999999</v>
      </c>
      <c r="D1291" s="76">
        <v>199.357</v>
      </c>
      <c r="E1291" s="76">
        <v>28.24</v>
      </c>
      <c r="F1291" s="76">
        <f>VLOOKUP(A1291,'[4]Full history'!$A$2:$C$2616,3,FALSE)</f>
        <v>7256.3410000000003</v>
      </c>
    </row>
    <row r="1292" spans="1:6" x14ac:dyDescent="0.3">
      <c r="A1292" s="75">
        <v>43815</v>
      </c>
      <c r="B1292" s="76">
        <v>2386.1352396497737</v>
      </c>
      <c r="C1292" s="76">
        <v>117.05800000000001</v>
      </c>
      <c r="D1292" s="76">
        <v>200.8152</v>
      </c>
      <c r="E1292" s="76">
        <v>28.24</v>
      </c>
      <c r="F1292" s="76">
        <f>VLOOKUP(A1292,'[4]Full history'!$A$2:$C$2616,3,FALSE)</f>
        <v>6851.2986000000001</v>
      </c>
    </row>
    <row r="1293" spans="1:6" x14ac:dyDescent="0.3">
      <c r="A1293" s="75">
        <v>43816</v>
      </c>
      <c r="B1293" s="76">
        <v>2386.238638843492</v>
      </c>
      <c r="C1293" s="76">
        <v>117.0719</v>
      </c>
      <c r="D1293" s="76">
        <v>200.88929999999999</v>
      </c>
      <c r="E1293" s="76">
        <v>28.2</v>
      </c>
      <c r="F1293" s="76">
        <f>VLOOKUP(A1293,'[4]Full history'!$A$2:$C$2616,3,FALSE)</f>
        <v>6583.7912999999999</v>
      </c>
    </row>
    <row r="1294" spans="1:6" x14ac:dyDescent="0.3">
      <c r="A1294" s="75">
        <v>43817</v>
      </c>
      <c r="B1294" s="76">
        <v>2386.3413796737755</v>
      </c>
      <c r="C1294" s="76">
        <v>116.9186</v>
      </c>
      <c r="D1294" s="76">
        <v>200.97579999999999</v>
      </c>
      <c r="E1294" s="76">
        <v>28.2</v>
      </c>
      <c r="F1294" s="76">
        <f>VLOOKUP(A1294,'[4]Full history'!$A$2:$C$2616,3,FALSE)</f>
        <v>7124.5472</v>
      </c>
    </row>
    <row r="1295" spans="1:6" x14ac:dyDescent="0.3">
      <c r="A1295" s="75">
        <v>43818</v>
      </c>
      <c r="B1295" s="76">
        <v>2386.4441249276224</v>
      </c>
      <c r="C1295" s="76">
        <v>117.0022</v>
      </c>
      <c r="D1295" s="76">
        <v>201.85319999999999</v>
      </c>
      <c r="E1295" s="76">
        <v>28.26</v>
      </c>
      <c r="F1295" s="76">
        <f>VLOOKUP(A1295,'[4]Full history'!$A$2:$C$2616,3,FALSE)</f>
        <v>7150.0204000000003</v>
      </c>
    </row>
    <row r="1296" spans="1:6" x14ac:dyDescent="0.3">
      <c r="A1296" s="75">
        <v>43819</v>
      </c>
      <c r="B1296" s="76">
        <v>2386.5468746052234</v>
      </c>
      <c r="C1296" s="76">
        <v>117.0301</v>
      </c>
      <c r="D1296" s="76">
        <v>202.89109999999999</v>
      </c>
      <c r="E1296" s="76">
        <v>28.24</v>
      </c>
      <c r="F1296" s="76">
        <f>VLOOKUP(A1296,'[4]Full history'!$A$2:$C$2616,3,FALSE)</f>
        <v>7211.9129999999996</v>
      </c>
    </row>
    <row r="1297" spans="1:6" x14ac:dyDescent="0.3">
      <c r="A1297" s="75">
        <v>43822</v>
      </c>
      <c r="B1297" s="76">
        <v>2386.85513690986</v>
      </c>
      <c r="C1297" s="76">
        <v>116.95659999999999</v>
      </c>
      <c r="D1297" s="76">
        <v>203.0147</v>
      </c>
      <c r="E1297" s="76">
        <v>28.4</v>
      </c>
      <c r="F1297" s="76">
        <f>VLOOKUP(A1297,'[4]Full history'!$A$2:$C$2616,3,FALSE)</f>
        <v>7400.8711000000003</v>
      </c>
    </row>
    <row r="1298" spans="1:6" x14ac:dyDescent="0.3">
      <c r="A1298" s="75">
        <v>43823</v>
      </c>
      <c r="B1298" s="76">
        <v>2386.95790428381</v>
      </c>
      <c r="C1298" s="76">
        <v>117.0684</v>
      </c>
      <c r="D1298" s="76">
        <v>203.05860000000001</v>
      </c>
      <c r="E1298" s="76">
        <v>28.66</v>
      </c>
      <c r="F1298" s="76">
        <f>VLOOKUP(A1298,'[4]Full history'!$A$2:$C$2616,3,FALSE)</f>
        <v>7213.7748000000001</v>
      </c>
    </row>
    <row r="1299" spans="1:6" x14ac:dyDescent="0.3">
      <c r="A1299" s="75">
        <v>43825</v>
      </c>
      <c r="B1299" s="76">
        <v>2387.1634478811229</v>
      </c>
      <c r="C1299" s="76">
        <v>117.1802</v>
      </c>
      <c r="D1299" s="76">
        <v>204.0401</v>
      </c>
      <c r="E1299" s="76">
        <v>28.9</v>
      </c>
      <c r="F1299" s="76">
        <f>VLOOKUP(A1299,'[4]Full history'!$A$2:$C$2616,3,FALSE)</f>
        <v>7244.2007000000003</v>
      </c>
    </row>
    <row r="1300" spans="1:6" x14ac:dyDescent="0.3">
      <c r="A1300" s="75">
        <v>43826</v>
      </c>
      <c r="B1300" s="76">
        <v>2387.2662285295733</v>
      </c>
      <c r="C1300" s="76">
        <v>117.3479</v>
      </c>
      <c r="D1300" s="76">
        <v>203.8537</v>
      </c>
      <c r="E1300" s="76">
        <v>28.88</v>
      </c>
      <c r="F1300" s="76">
        <f>VLOOKUP(A1300,'[4]Full history'!$A$2:$C$2616,3,FALSE)</f>
        <v>7211.9798000000001</v>
      </c>
    </row>
    <row r="1301" spans="1:6" x14ac:dyDescent="0.3">
      <c r="A1301" s="75">
        <v>43829</v>
      </c>
      <c r="B1301" s="76">
        <v>2387.5745837507584</v>
      </c>
      <c r="C1301" s="76">
        <v>117.30589999999999</v>
      </c>
      <c r="D1301" s="76">
        <v>202.74799999999999</v>
      </c>
      <c r="E1301" s="76">
        <v>28.98</v>
      </c>
      <c r="F1301" s="76">
        <f>VLOOKUP(A1301,'[4]Full history'!$A$2:$C$2616,3,FALSE)</f>
        <v>7246.6612999999998</v>
      </c>
    </row>
    <row r="1302" spans="1:6" x14ac:dyDescent="0.3">
      <c r="A1302" s="75">
        <v>43830</v>
      </c>
      <c r="B1302" s="76">
        <v>2387.6773821008919</v>
      </c>
      <c r="C1302" s="76">
        <v>117.1802</v>
      </c>
      <c r="D1302" s="76">
        <v>203.28219999999999</v>
      </c>
      <c r="E1302" s="76">
        <v>29</v>
      </c>
      <c r="F1302" s="76">
        <f>VLOOKUP(A1302,'[4]Full history'!$A$2:$C$2616,3,FALSE)</f>
        <v>7144.9300999999996</v>
      </c>
    </row>
    <row r="1303" spans="1:6" x14ac:dyDescent="0.3">
      <c r="A1303" s="75">
        <v>43832</v>
      </c>
      <c r="B1303" s="76">
        <v>2387.8829876532391</v>
      </c>
      <c r="C1303" s="76">
        <v>117.3339</v>
      </c>
      <c r="D1303" s="76">
        <v>204.97190000000001</v>
      </c>
      <c r="E1303" s="76">
        <v>29.22</v>
      </c>
      <c r="F1303" s="76">
        <f>VLOOKUP(A1303,'[4]Full history'!$A$2:$C$2616,3,FALSE)</f>
        <v>6929.7932000000001</v>
      </c>
    </row>
    <row r="1304" spans="1:6" x14ac:dyDescent="0.3">
      <c r="A1304" s="75">
        <v>43833</v>
      </c>
      <c r="B1304" s="76">
        <v>2387.9857992818738</v>
      </c>
      <c r="C1304" s="76">
        <v>117.7531</v>
      </c>
      <c r="D1304" s="76">
        <v>203.66739999999999</v>
      </c>
      <c r="E1304" s="76">
        <v>29.62</v>
      </c>
      <c r="F1304" s="76">
        <f>VLOOKUP(A1304,'[4]Full history'!$A$2:$C$2616,3,FALSE)</f>
        <v>7310.7873</v>
      </c>
    </row>
    <row r="1305" spans="1:6" x14ac:dyDescent="0.3">
      <c r="A1305" s="75">
        <v>43836</v>
      </c>
      <c r="B1305" s="76">
        <v>2388.2942474476145</v>
      </c>
      <c r="C1305" s="76">
        <v>117.6134</v>
      </c>
      <c r="D1305" s="76">
        <v>204.3631</v>
      </c>
      <c r="E1305" s="76">
        <v>29.92</v>
      </c>
      <c r="F1305" s="76">
        <f>VLOOKUP(A1305,'[4]Full history'!$A$2:$C$2616,3,FALSE)</f>
        <v>7547.3</v>
      </c>
    </row>
    <row r="1306" spans="1:6" x14ac:dyDescent="0.3">
      <c r="A1306" s="75">
        <v>43837</v>
      </c>
      <c r="B1306" s="76">
        <v>2388.3970767832684</v>
      </c>
      <c r="C1306" s="76">
        <v>117.5155</v>
      </c>
      <c r="D1306" s="76">
        <v>203.87860000000001</v>
      </c>
      <c r="E1306" s="76">
        <v>30.04</v>
      </c>
      <c r="F1306" s="76">
        <f>VLOOKUP(A1306,'[4]Full history'!$A$2:$C$2616,3,FALSE)</f>
        <v>8169.1166999999996</v>
      </c>
    </row>
    <row r="1307" spans="1:6" x14ac:dyDescent="0.3">
      <c r="A1307" s="75">
        <v>43838</v>
      </c>
      <c r="B1307" s="76">
        <v>2388.4999105462966</v>
      </c>
      <c r="C1307" s="76">
        <v>117.3339</v>
      </c>
      <c r="D1307" s="76">
        <v>204.88489999999999</v>
      </c>
      <c r="E1307" s="76">
        <v>29.82</v>
      </c>
      <c r="F1307" s="76">
        <f>VLOOKUP(A1307,'[4]Full history'!$A$2:$C$2616,3,FALSE)</f>
        <v>8042.6943000000001</v>
      </c>
    </row>
    <row r="1308" spans="1:6" x14ac:dyDescent="0.3">
      <c r="A1308" s="75">
        <v>43839</v>
      </c>
      <c r="B1308" s="76">
        <v>2388.6027487368897</v>
      </c>
      <c r="C1308" s="76">
        <v>117.4736</v>
      </c>
      <c r="D1308" s="76">
        <v>206.16460000000001</v>
      </c>
      <c r="E1308" s="76">
        <v>29.64</v>
      </c>
      <c r="F1308" s="76">
        <f>VLOOKUP(A1308,'[4]Full history'!$A$2:$C$2616,3,FALSE)</f>
        <v>7822.9129999999996</v>
      </c>
    </row>
    <row r="1309" spans="1:6" x14ac:dyDescent="0.3">
      <c r="A1309" s="75">
        <v>43840</v>
      </c>
      <c r="B1309" s="76">
        <v>2388.7055913552381</v>
      </c>
      <c r="C1309" s="76">
        <v>117.6692</v>
      </c>
      <c r="D1309" s="76">
        <v>205.56819999999999</v>
      </c>
      <c r="E1309" s="76">
        <v>29.84</v>
      </c>
      <c r="F1309" s="76">
        <f>VLOOKUP(A1309,'[4]Full history'!$A$2:$C$2616,3,FALSE)</f>
        <v>8071.7165000000005</v>
      </c>
    </row>
    <row r="1310" spans="1:6" x14ac:dyDescent="0.3">
      <c r="A1310" s="75">
        <v>43843</v>
      </c>
      <c r="B1310" s="76">
        <v>2389.0121419061284</v>
      </c>
      <c r="C1310" s="76">
        <v>117.5994</v>
      </c>
      <c r="D1310" s="76">
        <v>206.97219999999999</v>
      </c>
      <c r="E1310" s="76">
        <v>29.6</v>
      </c>
      <c r="F1310" s="76">
        <f>VLOOKUP(A1310,'[4]Full history'!$A$2:$C$2616,3,FALSE)</f>
        <v>8151.0866999999998</v>
      </c>
    </row>
    <row r="1311" spans="1:6" x14ac:dyDescent="0.3">
      <c r="A1311" s="75">
        <v>43844</v>
      </c>
      <c r="B1311" s="76">
        <v>2389.1143385366436</v>
      </c>
      <c r="C1311" s="76">
        <v>117.7671</v>
      </c>
      <c r="D1311" s="76">
        <v>206.8603</v>
      </c>
      <c r="E1311" s="76">
        <v>29.56</v>
      </c>
      <c r="F1311" s="76">
        <f>VLOOKUP(A1311,'[4]Full history'!$A$2:$C$2616,3,FALSE)</f>
        <v>8694.4773000000005</v>
      </c>
    </row>
    <row r="1312" spans="1:6" x14ac:dyDescent="0.3">
      <c r="A1312" s="75">
        <v>43845</v>
      </c>
      <c r="B1312" s="76">
        <v>2389.2165395389034</v>
      </c>
      <c r="C1312" s="76">
        <v>117.9487</v>
      </c>
      <c r="D1312" s="76">
        <v>207.36969999999999</v>
      </c>
      <c r="E1312" s="76">
        <v>29.76</v>
      </c>
      <c r="F1312" s="76">
        <f>VLOOKUP(A1312,'[4]Full history'!$A$2:$C$2616,3,FALSE)</f>
        <v>8807.8742000000002</v>
      </c>
    </row>
    <row r="1313" spans="1:6" x14ac:dyDescent="0.3">
      <c r="A1313" s="75">
        <v>43846</v>
      </c>
      <c r="B1313" s="76">
        <v>2389.3187449130951</v>
      </c>
      <c r="C1313" s="76">
        <v>117.8788</v>
      </c>
      <c r="D1313" s="76">
        <v>209.1464</v>
      </c>
      <c r="E1313" s="76">
        <v>29.7</v>
      </c>
      <c r="F1313" s="76">
        <f>VLOOKUP(A1313,'[4]Full history'!$A$2:$C$2616,3,FALSE)</f>
        <v>8736.8726999999999</v>
      </c>
    </row>
    <row r="1314" spans="1:6" x14ac:dyDescent="0.3">
      <c r="A1314" s="75">
        <v>43847</v>
      </c>
      <c r="B1314" s="76">
        <v>2389.4209546594052</v>
      </c>
      <c r="C1314" s="76">
        <v>117.86490000000001</v>
      </c>
      <c r="D1314" s="76">
        <v>209.66820000000001</v>
      </c>
      <c r="E1314" s="76">
        <v>29.78</v>
      </c>
      <c r="F1314" s="76">
        <f>VLOOKUP(A1314,'[4]Full history'!$A$2:$C$2616,3,FALSE)</f>
        <v>8868.9845000000005</v>
      </c>
    </row>
    <row r="1315" spans="1:6" x14ac:dyDescent="0.3">
      <c r="A1315" s="75">
        <v>43851</v>
      </c>
      <c r="B1315" s="76">
        <v>2389.8324660460412</v>
      </c>
      <c r="C1315" s="76">
        <v>118.1583</v>
      </c>
      <c r="D1315" s="76">
        <v>209.2209</v>
      </c>
      <c r="E1315" s="76">
        <v>29.8</v>
      </c>
      <c r="F1315" s="76">
        <f>VLOOKUP(A1315,'[4]Full history'!$A$2:$C$2616,3,FALSE)</f>
        <v>8699.7870000000003</v>
      </c>
    </row>
    <row r="1316" spans="1:6" x14ac:dyDescent="0.3">
      <c r="A1316" s="75">
        <v>43852</v>
      </c>
      <c r="B1316" s="76">
        <v>2389.9353616105514</v>
      </c>
      <c r="C1316" s="76">
        <v>118.2561</v>
      </c>
      <c r="D1316" s="76">
        <v>209.34520000000001</v>
      </c>
      <c r="E1316" s="76">
        <v>29.8</v>
      </c>
      <c r="F1316" s="76">
        <f>VLOOKUP(A1316,'[4]Full history'!$A$2:$C$2616,3,FALSE)</f>
        <v>8644.6008000000002</v>
      </c>
    </row>
    <row r="1317" spans="1:6" x14ac:dyDescent="0.3">
      <c r="A1317" s="75">
        <v>43853</v>
      </c>
      <c r="B1317" s="76">
        <v>2390.0382616052871</v>
      </c>
      <c r="C1317" s="76">
        <v>118.4657</v>
      </c>
      <c r="D1317" s="76">
        <v>209.5812</v>
      </c>
      <c r="E1317" s="76">
        <v>29.88</v>
      </c>
      <c r="F1317" s="76">
        <f>VLOOKUP(A1317,'[4]Full history'!$A$2:$C$2616,3,FALSE)</f>
        <v>8353.6584000000003</v>
      </c>
    </row>
    <row r="1318" spans="1:6" x14ac:dyDescent="0.3">
      <c r="A1318" s="75">
        <v>43854</v>
      </c>
      <c r="B1318" s="76">
        <v>2390.1411660304393</v>
      </c>
      <c r="C1318" s="76">
        <v>118.6474</v>
      </c>
      <c r="D1318" s="76">
        <v>207.5934</v>
      </c>
      <c r="E1318" s="76">
        <v>30.04</v>
      </c>
      <c r="F1318" s="76">
        <f>VLOOKUP(A1318,'[4]Full history'!$A$2:$C$2616,3,FALSE)</f>
        <v>8473.7536</v>
      </c>
    </row>
    <row r="1319" spans="1:6" x14ac:dyDescent="0.3">
      <c r="A1319" s="75">
        <v>43857</v>
      </c>
      <c r="B1319" s="76">
        <v>2390.4498925977182</v>
      </c>
      <c r="C1319" s="76">
        <v>119.0386</v>
      </c>
      <c r="D1319" s="76">
        <v>204.47489999999999</v>
      </c>
      <c r="E1319" s="76">
        <v>30.26</v>
      </c>
      <c r="F1319" s="76">
        <f>VLOOKUP(A1319,'[4]Full history'!$A$2:$C$2616,3,FALSE)</f>
        <v>8968.0763000000006</v>
      </c>
    </row>
    <row r="1320" spans="1:6" x14ac:dyDescent="0.3">
      <c r="A1320" s="75">
        <v>43858</v>
      </c>
      <c r="B1320" s="76">
        <v>2390.5528147458717</v>
      </c>
      <c r="C1320" s="76">
        <v>118.82899999999999</v>
      </c>
      <c r="D1320" s="76">
        <v>206.4504</v>
      </c>
      <c r="E1320" s="76">
        <v>29.98</v>
      </c>
      <c r="F1320" s="76">
        <f>VLOOKUP(A1320,'[4]Full history'!$A$2:$C$2616,3,FALSE)</f>
        <v>9047.8675999999996</v>
      </c>
    </row>
    <row r="1321" spans="1:6" x14ac:dyDescent="0.3">
      <c r="A1321" s="75">
        <v>43859</v>
      </c>
      <c r="B1321" s="76">
        <v>2390.6557413253954</v>
      </c>
      <c r="C1321" s="76">
        <v>119.1644</v>
      </c>
      <c r="D1321" s="76">
        <v>206.31370000000001</v>
      </c>
      <c r="E1321" s="76">
        <v>30.12</v>
      </c>
      <c r="F1321" s="76">
        <f>VLOOKUP(A1321,'[4]Full history'!$A$2:$C$2616,3,FALSE)</f>
        <v>9377.6380000000008</v>
      </c>
    </row>
    <row r="1322" spans="1:6" x14ac:dyDescent="0.3">
      <c r="A1322" s="75">
        <v>43860</v>
      </c>
      <c r="B1322" s="76">
        <v>2390.7586723364802</v>
      </c>
      <c r="C1322" s="76">
        <v>119.1923</v>
      </c>
      <c r="D1322" s="76">
        <v>206.81059999999999</v>
      </c>
      <c r="E1322" s="76">
        <v>30.14</v>
      </c>
      <c r="F1322" s="76">
        <f>VLOOKUP(A1322,'[4]Full history'!$A$2:$C$2616,3,FALSE)</f>
        <v>9559.5231000000003</v>
      </c>
    </row>
    <row r="1323" spans="1:6" x14ac:dyDescent="0.3">
      <c r="A1323" s="75">
        <v>43861</v>
      </c>
      <c r="B1323" s="76">
        <v>2390.8649282774732</v>
      </c>
      <c r="C1323" s="76">
        <v>119.49979999999999</v>
      </c>
      <c r="D1323" s="76">
        <v>203.15799999999999</v>
      </c>
      <c r="E1323" s="76">
        <v>30.34</v>
      </c>
      <c r="F1323" s="76">
        <f>VLOOKUP(A1323,'[4]Full history'!$A$2:$C$2616,3,FALSE)</f>
        <v>9303.7132000000001</v>
      </c>
    </row>
    <row r="1324" spans="1:6" x14ac:dyDescent="0.3">
      <c r="A1324" s="75">
        <v>43864</v>
      </c>
      <c r="B1324" s="76">
        <v>2391.1817178804699</v>
      </c>
      <c r="C1324" s="76">
        <v>119.39149999999999</v>
      </c>
      <c r="D1324" s="76">
        <v>204.947</v>
      </c>
      <c r="E1324" s="76">
        <v>30.12</v>
      </c>
      <c r="F1324" s="76">
        <f>VLOOKUP(A1324,'[4]Full history'!$A$2:$C$2616,3,FALSE)</f>
        <v>9305.3695000000007</v>
      </c>
    </row>
    <row r="1325" spans="1:6" x14ac:dyDescent="0.3">
      <c r="A1325" s="75">
        <v>43865</v>
      </c>
      <c r="B1325" s="76">
        <v>2391.287328406343</v>
      </c>
      <c r="C1325" s="76">
        <v>119.0274</v>
      </c>
      <c r="D1325" s="76">
        <v>208.1773</v>
      </c>
      <c r="E1325" s="76">
        <v>29.72</v>
      </c>
      <c r="F1325" s="76">
        <f>VLOOKUP(A1325,'[4]Full history'!$A$2:$C$2616,3,FALSE)</f>
        <v>9171.3248999999996</v>
      </c>
    </row>
    <row r="1326" spans="1:6" x14ac:dyDescent="0.3">
      <c r="A1326" s="75">
        <v>43866</v>
      </c>
      <c r="B1326" s="76">
        <v>2391.3929435966807</v>
      </c>
      <c r="C1326" s="76">
        <v>118.8313</v>
      </c>
      <c r="D1326" s="76">
        <v>210.22730000000001</v>
      </c>
      <c r="E1326" s="76">
        <v>29.76</v>
      </c>
      <c r="F1326" s="76">
        <f>VLOOKUP(A1326,'[4]Full history'!$A$2:$C$2616,3,FALSE)</f>
        <v>9674.4737000000005</v>
      </c>
    </row>
    <row r="1327" spans="1:6" x14ac:dyDescent="0.3">
      <c r="A1327" s="75">
        <v>43867</v>
      </c>
      <c r="B1327" s="76">
        <v>2391.4985634516893</v>
      </c>
      <c r="C1327" s="76">
        <v>118.9434</v>
      </c>
      <c r="D1327" s="76">
        <v>210.81120000000001</v>
      </c>
      <c r="E1327" s="76">
        <v>29.94</v>
      </c>
      <c r="F1327" s="76">
        <f>VLOOKUP(A1327,'[4]Full history'!$A$2:$C$2616,3,FALSE)</f>
        <v>9767.8150000000005</v>
      </c>
    </row>
    <row r="1328" spans="1:6" x14ac:dyDescent="0.3">
      <c r="A1328" s="75">
        <v>43868</v>
      </c>
      <c r="B1328" s="76">
        <v>2391.6041879715749</v>
      </c>
      <c r="C1328" s="76">
        <v>119.3074</v>
      </c>
      <c r="D1328" s="76">
        <v>209.6061</v>
      </c>
      <c r="E1328" s="76">
        <v>30</v>
      </c>
      <c r="F1328" s="76">
        <f>VLOOKUP(A1328,'[4]Full history'!$A$2:$C$2616,3,FALSE)</f>
        <v>9730.7980000000007</v>
      </c>
    </row>
    <row r="1329" spans="1:6" x14ac:dyDescent="0.3">
      <c r="A1329" s="75">
        <v>43871</v>
      </c>
      <c r="B1329" s="76">
        <v>2391.9190825229912</v>
      </c>
      <c r="C1329" s="76">
        <v>119.48950000000001</v>
      </c>
      <c r="D1329" s="76">
        <v>211.14660000000001</v>
      </c>
      <c r="E1329" s="76">
        <v>30.06</v>
      </c>
      <c r="F1329" s="76">
        <f>VLOOKUP(A1329,'[4]Full history'!$A$2:$C$2616,3,FALSE)</f>
        <v>9849.7553000000007</v>
      </c>
    </row>
    <row r="1330" spans="1:6" x14ac:dyDescent="0.3">
      <c r="A1330" s="75">
        <v>43872</v>
      </c>
      <c r="B1330" s="76">
        <v>2392.0240611938352</v>
      </c>
      <c r="C1330" s="76">
        <v>119.29340000000001</v>
      </c>
      <c r="D1330" s="76">
        <v>211.73060000000001</v>
      </c>
      <c r="E1330" s="76">
        <v>29.96</v>
      </c>
      <c r="F1330" s="76">
        <f>VLOOKUP(A1330,'[4]Full history'!$A$2:$C$2616,3,FALSE)</f>
        <v>10271.593999999999</v>
      </c>
    </row>
    <row r="1331" spans="1:6" x14ac:dyDescent="0.3">
      <c r="A1331" s="75">
        <v>43873</v>
      </c>
      <c r="B1331" s="76">
        <v>2392.1290444720767</v>
      </c>
      <c r="C1331" s="76">
        <v>119.1534</v>
      </c>
      <c r="D1331" s="76">
        <v>213.0599</v>
      </c>
      <c r="E1331" s="76">
        <v>29.94</v>
      </c>
      <c r="F1331" s="76">
        <f>VLOOKUP(A1331,'[4]Full history'!$A$2:$C$2616,3,FALSE)</f>
        <v>10393.018599999999</v>
      </c>
    </row>
    <row r="1332" spans="1:6" x14ac:dyDescent="0.3">
      <c r="A1332" s="75">
        <v>43874</v>
      </c>
      <c r="B1332" s="76">
        <v>2392.2340323579174</v>
      </c>
      <c r="C1332" s="76">
        <v>119.2654</v>
      </c>
      <c r="D1332" s="76">
        <v>212.97300000000001</v>
      </c>
      <c r="E1332" s="76">
        <v>30.14</v>
      </c>
      <c r="F1332" s="76">
        <f>VLOOKUP(A1332,'[4]Full history'!$A$2:$C$2616,3,FALSE)</f>
        <v>10224.937599999999</v>
      </c>
    </row>
    <row r="1333" spans="1:6" x14ac:dyDescent="0.3">
      <c r="A1333" s="75">
        <v>43875</v>
      </c>
      <c r="B1333" s="76">
        <v>2392.3390248515598</v>
      </c>
      <c r="C1333" s="76">
        <v>119.39149999999999</v>
      </c>
      <c r="D1333" s="76">
        <v>213.32079999999999</v>
      </c>
      <c r="E1333" s="76">
        <v>30.26</v>
      </c>
      <c r="F1333" s="76">
        <f>VLOOKUP(A1333,'[4]Full history'!$A$2:$C$2616,3,FALSE)</f>
        <v>10371.516299999999</v>
      </c>
    </row>
    <row r="1334" spans="1:6" x14ac:dyDescent="0.3">
      <c r="A1334" s="75">
        <v>43879</v>
      </c>
      <c r="B1334" s="76">
        <v>2392.7590132581449</v>
      </c>
      <c r="C1334" s="76">
        <v>119.5735</v>
      </c>
      <c r="D1334" s="76">
        <v>212.82390000000001</v>
      </c>
      <c r="E1334" s="76">
        <v>30.64</v>
      </c>
      <c r="F1334" s="76">
        <f>VLOOKUP(A1334,'[4]Full history'!$A$2:$C$2616,3,FALSE)</f>
        <v>10174.798000000001</v>
      </c>
    </row>
    <row r="1335" spans="1:6" x14ac:dyDescent="0.3">
      <c r="A1335" s="75">
        <v>43880</v>
      </c>
      <c r="B1335" s="76">
        <v>2392.864693447897</v>
      </c>
      <c r="C1335" s="76">
        <v>119.5595</v>
      </c>
      <c r="D1335" s="76">
        <v>213.90479999999999</v>
      </c>
      <c r="E1335" s="76">
        <v>30.82</v>
      </c>
      <c r="F1335" s="76">
        <f>VLOOKUP(A1335,'[4]Full history'!$A$2:$C$2616,3,FALSE)</f>
        <v>10159.424000000001</v>
      </c>
    </row>
    <row r="1336" spans="1:6" x14ac:dyDescent="0.3">
      <c r="A1336" s="75">
        <v>43881</v>
      </c>
      <c r="B1336" s="76">
        <v>2392.9703783051909</v>
      </c>
      <c r="C1336" s="76">
        <v>119.8536</v>
      </c>
      <c r="D1336" s="76">
        <v>213.2587</v>
      </c>
      <c r="E1336" s="76">
        <v>30.96</v>
      </c>
      <c r="F1336" s="76">
        <f>VLOOKUP(A1336,'[4]Full history'!$A$2:$C$2616,3,FALSE)</f>
        <v>9583.9794000000002</v>
      </c>
    </row>
    <row r="1337" spans="1:6" x14ac:dyDescent="0.3">
      <c r="A1337" s="75">
        <v>43882</v>
      </c>
      <c r="B1337" s="76">
        <v>2393.0760678302327</v>
      </c>
      <c r="C1337" s="76">
        <v>120.1476</v>
      </c>
      <c r="D1337" s="76">
        <v>211.07210000000001</v>
      </c>
      <c r="E1337" s="76">
        <v>31.42</v>
      </c>
      <c r="F1337" s="76">
        <f>VLOOKUP(A1337,'[4]Full history'!$A$2:$C$2616,3,FALSE)</f>
        <v>9716.7538000000004</v>
      </c>
    </row>
    <row r="1338" spans="1:6" x14ac:dyDescent="0.3">
      <c r="A1338" s="75">
        <v>43885</v>
      </c>
      <c r="B1338" s="76">
        <v>2393.3911561791638</v>
      </c>
      <c r="C1338" s="76">
        <v>120.5257</v>
      </c>
      <c r="D1338" s="76">
        <v>204.12710000000001</v>
      </c>
      <c r="E1338" s="76">
        <v>31.7</v>
      </c>
      <c r="F1338" s="76">
        <f>VLOOKUP(A1338,'[4]Full history'!$A$2:$C$2616,3,FALSE)</f>
        <v>9592.6941000000006</v>
      </c>
    </row>
    <row r="1339" spans="1:6" x14ac:dyDescent="0.3">
      <c r="A1339" s="75">
        <v>43886</v>
      </c>
      <c r="B1339" s="76">
        <v>2393.4961994576852</v>
      </c>
      <c r="C1339" s="76">
        <v>120.6237</v>
      </c>
      <c r="D1339" s="76">
        <v>197.89019999999999</v>
      </c>
      <c r="E1339" s="76">
        <v>31.12</v>
      </c>
      <c r="F1339" s="76">
        <f>VLOOKUP(A1339,'[4]Full history'!$A$2:$C$2616,3,FALSE)</f>
        <v>9315.75</v>
      </c>
    </row>
    <row r="1340" spans="1:6" x14ac:dyDescent="0.3">
      <c r="A1340" s="75">
        <v>43887</v>
      </c>
      <c r="B1340" s="76">
        <v>2393.6012473464393</v>
      </c>
      <c r="C1340" s="76">
        <v>120.55370000000001</v>
      </c>
      <c r="D1340" s="76">
        <v>196.79689999999999</v>
      </c>
      <c r="E1340" s="76">
        <v>31.26</v>
      </c>
      <c r="F1340" s="76">
        <f>VLOOKUP(A1340,'[4]Full history'!$A$2:$C$2616,3,FALSE)</f>
        <v>8794.5498000000007</v>
      </c>
    </row>
    <row r="1341" spans="1:6" x14ac:dyDescent="0.3">
      <c r="A1341" s="75">
        <v>43888</v>
      </c>
      <c r="B1341" s="76">
        <v>2393.7062998456286</v>
      </c>
      <c r="C1341" s="76">
        <v>120.6938</v>
      </c>
      <c r="D1341" s="76">
        <v>188.1746</v>
      </c>
      <c r="E1341" s="76">
        <v>31.24</v>
      </c>
      <c r="F1341" s="76">
        <f>VLOOKUP(A1341,'[4]Full history'!$A$2:$C$2616,3,FALSE)</f>
        <v>8886.5755000000008</v>
      </c>
    </row>
    <row r="1342" spans="1:6" x14ac:dyDescent="0.3">
      <c r="A1342" s="75">
        <v>43889</v>
      </c>
      <c r="B1342" s="76">
        <v>2393.8113569554553</v>
      </c>
      <c r="C1342" s="76">
        <v>121.4919</v>
      </c>
      <c r="D1342" s="76">
        <v>186.90729999999999</v>
      </c>
      <c r="E1342" s="76">
        <v>30.14</v>
      </c>
      <c r="F1342" s="76">
        <f>VLOOKUP(A1342,'[4]Full history'!$A$2:$C$2616,3,FALSE)</f>
        <v>8617.5920000000006</v>
      </c>
    </row>
    <row r="1343" spans="1:6" x14ac:dyDescent="0.3">
      <c r="A1343" s="75">
        <v>43892</v>
      </c>
      <c r="B1343" s="76">
        <v>2394.1265421174544</v>
      </c>
      <c r="C1343" s="76">
        <v>121.4118</v>
      </c>
      <c r="D1343" s="76">
        <v>194.64750000000001</v>
      </c>
      <c r="E1343" s="76">
        <v>30.3</v>
      </c>
      <c r="F1343" s="76">
        <f>VLOOKUP(A1343,'[4]Full history'!$A$2:$C$2616,3,FALSE)</f>
        <v>8889.9287000000004</v>
      </c>
    </row>
    <row r="1344" spans="1:6" x14ac:dyDescent="0.3">
      <c r="A1344" s="75">
        <v>43893</v>
      </c>
      <c r="B1344" s="76">
        <v>2394.2322827063977</v>
      </c>
      <c r="C1344" s="76">
        <v>122.1414</v>
      </c>
      <c r="D1344" s="76">
        <v>189.62819999999999</v>
      </c>
      <c r="E1344" s="76">
        <v>31.24</v>
      </c>
      <c r="F1344" s="76">
        <f>VLOOKUP(A1344,'[4]Full history'!$A$2:$C$2616,3,FALSE)</f>
        <v>8709.2042999999994</v>
      </c>
    </row>
    <row r="1345" spans="1:6" x14ac:dyDescent="0.3">
      <c r="A1345" s="75">
        <v>43894</v>
      </c>
      <c r="B1345" s="76">
        <v>2394.3380279655503</v>
      </c>
      <c r="C1345" s="76">
        <v>122.1133</v>
      </c>
      <c r="D1345" s="76">
        <v>197.20689999999999</v>
      </c>
      <c r="E1345" s="76">
        <v>31.32</v>
      </c>
      <c r="F1345" s="76">
        <f>VLOOKUP(A1345,'[4]Full history'!$A$2:$C$2616,3,FALSE)</f>
        <v>8708.2999999999993</v>
      </c>
    </row>
    <row r="1346" spans="1:6" x14ac:dyDescent="0.3">
      <c r="A1346" s="75">
        <v>43895</v>
      </c>
      <c r="B1346" s="76">
        <v>2394.4105232002862</v>
      </c>
      <c r="C1346" s="76">
        <v>122.57640000000001</v>
      </c>
      <c r="D1346" s="76">
        <v>190.6345</v>
      </c>
      <c r="E1346" s="76">
        <v>31.98</v>
      </c>
      <c r="F1346" s="76">
        <f>VLOOKUP(A1346,'[4]Full history'!$A$2:$C$2616,3,FALSE)</f>
        <v>9121.2260000000006</v>
      </c>
    </row>
    <row r="1347" spans="1:6" x14ac:dyDescent="0.3">
      <c r="A1347" s="75">
        <v>43896</v>
      </c>
      <c r="B1347" s="76">
        <v>2394.4830206300167</v>
      </c>
      <c r="C1347" s="76">
        <v>123.4182</v>
      </c>
      <c r="D1347" s="76">
        <v>187.09370000000001</v>
      </c>
      <c r="E1347" s="76">
        <v>32</v>
      </c>
      <c r="F1347" s="76">
        <f>VLOOKUP(A1347,'[4]Full history'!$A$2:$C$2616,3,FALSE)</f>
        <v>9116.8646000000008</v>
      </c>
    </row>
    <row r="1348" spans="1:6" x14ac:dyDescent="0.3">
      <c r="A1348" s="75">
        <v>43899</v>
      </c>
      <c r="B1348" s="76">
        <v>2394.7005195043907</v>
      </c>
      <c r="C1348" s="76">
        <v>123.1516</v>
      </c>
      <c r="D1348" s="76">
        <v>172.07300000000001</v>
      </c>
      <c r="E1348" s="76">
        <v>32.08</v>
      </c>
      <c r="F1348" s="76">
        <f>VLOOKUP(A1348,'[4]Full history'!$A$2:$C$2616,3,FALSE)</f>
        <v>7846.4318999999996</v>
      </c>
    </row>
    <row r="1349" spans="1:6" x14ac:dyDescent="0.3">
      <c r="A1349" s="75">
        <v>43900</v>
      </c>
      <c r="B1349" s="76">
        <v>2394.7730257145649</v>
      </c>
      <c r="C1349" s="76">
        <v>121.496</v>
      </c>
      <c r="D1349" s="76">
        <v>180.60830000000001</v>
      </c>
      <c r="E1349" s="76">
        <v>31.36</v>
      </c>
      <c r="F1349" s="76">
        <f>VLOOKUP(A1349,'[4]Full history'!$A$2:$C$2616,3,FALSE)</f>
        <v>7982.9162999999999</v>
      </c>
    </row>
    <row r="1350" spans="1:6" x14ac:dyDescent="0.3">
      <c r="A1350" s="75">
        <v>43901</v>
      </c>
      <c r="B1350" s="76">
        <v>2394.8455341200661</v>
      </c>
      <c r="C1350" s="76">
        <v>119.1949</v>
      </c>
      <c r="D1350" s="76">
        <v>171.46420000000001</v>
      </c>
      <c r="E1350" s="76">
        <v>31.24</v>
      </c>
      <c r="F1350" s="76">
        <f>VLOOKUP(A1350,'[4]Full history'!$A$2:$C$2616,3,FALSE)</f>
        <v>7835.4182000000001</v>
      </c>
    </row>
    <row r="1351" spans="1:6" x14ac:dyDescent="0.3">
      <c r="A1351" s="75">
        <v>43902</v>
      </c>
      <c r="B1351" s="76">
        <v>2394.9180447209606</v>
      </c>
      <c r="C1351" s="76">
        <v>112.7124</v>
      </c>
      <c r="D1351" s="76">
        <v>154.7912</v>
      </c>
      <c r="E1351" s="76">
        <v>29.98</v>
      </c>
      <c r="F1351" s="76">
        <f>VLOOKUP(A1351,'[4]Full history'!$A$2:$C$2616,3,FALSE)</f>
        <v>6026</v>
      </c>
    </row>
    <row r="1352" spans="1:6" x14ac:dyDescent="0.3">
      <c r="A1352" s="75">
        <v>43903</v>
      </c>
      <c r="B1352" s="76">
        <v>2394.9912227723271</v>
      </c>
      <c r="C1352" s="76">
        <v>117.46899999999999</v>
      </c>
      <c r="D1352" s="76">
        <v>168.88</v>
      </c>
      <c r="E1352" s="76">
        <v>29.1</v>
      </c>
      <c r="F1352" s="76">
        <f>VLOOKUP(A1352,'[4]Full history'!$A$2:$C$2616,3,FALSE)</f>
        <v>5443.8055999999997</v>
      </c>
    </row>
    <row r="1353" spans="1:6" x14ac:dyDescent="0.3">
      <c r="A1353" s="75">
        <v>43906</v>
      </c>
      <c r="B1353" s="76">
        <v>2395.2107636344144</v>
      </c>
      <c r="C1353" s="76">
        <v>118.7038</v>
      </c>
      <c r="D1353" s="76">
        <v>149.66</v>
      </c>
      <c r="E1353" s="76">
        <v>28.8</v>
      </c>
      <c r="F1353" s="76">
        <f>VLOOKUP(A1353,'[4]Full history'!$A$2:$C$2616,3,FALSE)</f>
        <v>4941</v>
      </c>
    </row>
    <row r="1354" spans="1:6" x14ac:dyDescent="0.3">
      <c r="A1354" s="75">
        <v>43907</v>
      </c>
      <c r="B1354" s="76">
        <v>2395.2273970424949</v>
      </c>
      <c r="C1354" s="76">
        <v>116.2483</v>
      </c>
      <c r="D1354" s="76">
        <v>157.16419999999999</v>
      </c>
      <c r="E1354" s="76">
        <v>29.2</v>
      </c>
      <c r="F1354" s="76">
        <f>VLOOKUP(A1354,'[4]Full history'!$A$2:$C$2616,3,FALSE)</f>
        <v>5393.4984999999997</v>
      </c>
    </row>
    <row r="1355" spans="1:6" x14ac:dyDescent="0.3">
      <c r="A1355" s="75">
        <v>43908</v>
      </c>
      <c r="B1355" s="76">
        <v>2395.2440305660853</v>
      </c>
      <c r="C1355" s="76">
        <v>113.4421</v>
      </c>
      <c r="D1355" s="76">
        <v>148.107</v>
      </c>
      <c r="E1355" s="76">
        <v>28.52</v>
      </c>
      <c r="F1355" s="76">
        <f>VLOOKUP(A1355,'[4]Full history'!$A$2:$C$2616,3,FALSE)</f>
        <v>5344.6898000000001</v>
      </c>
    </row>
    <row r="1356" spans="1:6" x14ac:dyDescent="0.3">
      <c r="A1356" s="75">
        <v>43909</v>
      </c>
      <c r="B1356" s="76">
        <v>2395.2606642051865</v>
      </c>
      <c r="C1356" s="76">
        <v>113.3719</v>
      </c>
      <c r="D1356" s="76">
        <v>149.2004</v>
      </c>
      <c r="E1356" s="76">
        <v>28.06</v>
      </c>
      <c r="F1356" s="76">
        <f>VLOOKUP(A1356,'[4]Full history'!$A$2:$C$2616,3,FALSE)</f>
        <v>6235.3890000000001</v>
      </c>
    </row>
    <row r="1357" spans="1:6" x14ac:dyDescent="0.3">
      <c r="A1357" s="75">
        <v>43910</v>
      </c>
      <c r="B1357" s="76">
        <v>2395.2739712088764</v>
      </c>
      <c r="C1357" s="76">
        <v>115.2942</v>
      </c>
      <c r="D1357" s="76">
        <v>143.11259999999999</v>
      </c>
      <c r="E1357" s="76">
        <v>28.46</v>
      </c>
      <c r="F1357" s="76">
        <f>VLOOKUP(A1357,'[4]Full history'!$A$2:$C$2616,3,FALSE)</f>
        <v>6198.9431999999997</v>
      </c>
    </row>
    <row r="1358" spans="1:6" x14ac:dyDescent="0.3">
      <c r="A1358" s="75">
        <v>43913</v>
      </c>
      <c r="B1358" s="76">
        <v>2395.3039121335164</v>
      </c>
      <c r="C1358" s="76">
        <v>117.8479</v>
      </c>
      <c r="D1358" s="76">
        <v>139.03749999999999</v>
      </c>
      <c r="E1358" s="76">
        <v>29.7</v>
      </c>
      <c r="F1358" s="76">
        <f>VLOOKUP(A1358,'[4]Full history'!$A$2:$C$2616,3,FALSE)</f>
        <v>6295.2505000000001</v>
      </c>
    </row>
    <row r="1359" spans="1:6" x14ac:dyDescent="0.3">
      <c r="A1359" s="75">
        <v>43914</v>
      </c>
      <c r="B1359" s="76">
        <v>2395.3138925664834</v>
      </c>
      <c r="C1359" s="76">
        <v>117.97410000000001</v>
      </c>
      <c r="D1359" s="76">
        <v>152.23179999999999</v>
      </c>
      <c r="E1359" s="76">
        <v>31.04</v>
      </c>
      <c r="F1359" s="76">
        <f>VLOOKUP(A1359,'[4]Full history'!$A$2:$C$2616,3,FALSE)</f>
        <v>6719.0024000000003</v>
      </c>
    </row>
    <row r="1360" spans="1:6" x14ac:dyDescent="0.3">
      <c r="A1360" s="75">
        <v>43915</v>
      </c>
      <c r="B1360" s="76">
        <v>2395.3218769461255</v>
      </c>
      <c r="C1360" s="76">
        <v>119.55970000000001</v>
      </c>
      <c r="D1360" s="76">
        <v>154.33150000000001</v>
      </c>
      <c r="E1360" s="76">
        <v>30.7</v>
      </c>
      <c r="F1360" s="76">
        <f>VLOOKUP(A1360,'[4]Full history'!$A$2:$C$2616,3,FALSE)</f>
        <v>6625.0428000000002</v>
      </c>
    </row>
    <row r="1361" spans="1:6" x14ac:dyDescent="0.3">
      <c r="A1361" s="75">
        <v>43916</v>
      </c>
      <c r="B1361" s="76">
        <v>2395.328530618006</v>
      </c>
      <c r="C1361" s="76">
        <v>120.1069</v>
      </c>
      <c r="D1361" s="76">
        <v>163.654</v>
      </c>
      <c r="E1361" s="76">
        <v>31.14</v>
      </c>
      <c r="F1361" s="76">
        <f>VLOOKUP(A1361,'[4]Full history'!$A$2:$C$2616,3,FALSE)</f>
        <v>6674.9503000000004</v>
      </c>
    </row>
    <row r="1362" spans="1:6" x14ac:dyDescent="0.3">
      <c r="A1362" s="75">
        <v>43917</v>
      </c>
      <c r="B1362" s="76">
        <v>2395.3351843083688</v>
      </c>
      <c r="C1362" s="76">
        <v>120.75230000000001</v>
      </c>
      <c r="D1362" s="76">
        <v>158.43639999999999</v>
      </c>
      <c r="E1362" s="76">
        <v>30.9</v>
      </c>
      <c r="F1362" s="76">
        <f>VLOOKUP(A1362,'[4]Full history'!$A$2:$C$2616,3,FALSE)</f>
        <v>6666.9709000000003</v>
      </c>
    </row>
    <row r="1363" spans="1:6" x14ac:dyDescent="0.3">
      <c r="A1363" s="75">
        <v>43920</v>
      </c>
      <c r="B1363" s="76">
        <v>2395.3551454349049</v>
      </c>
      <c r="C1363" s="76">
        <v>120.87860000000001</v>
      </c>
      <c r="D1363" s="76">
        <v>163.24209999999999</v>
      </c>
      <c r="E1363" s="76">
        <v>30.98</v>
      </c>
      <c r="F1363" s="76">
        <f>VLOOKUP(A1363,'[4]Full history'!$A$2:$C$2616,3,FALSE)</f>
        <v>6375.6547</v>
      </c>
    </row>
    <row r="1364" spans="1:6" x14ac:dyDescent="0.3">
      <c r="A1364" s="75">
        <v>43921</v>
      </c>
      <c r="B1364" s="76">
        <v>2395.3611338227684</v>
      </c>
      <c r="C1364" s="76">
        <v>119.7561</v>
      </c>
      <c r="D1364" s="76">
        <v>160.90790000000001</v>
      </c>
      <c r="E1364" s="76">
        <v>30.14</v>
      </c>
      <c r="F1364" s="76">
        <f>VLOOKUP(A1364,'[4]Full history'!$A$2:$C$2616,3,FALSE)</f>
        <v>6471.6</v>
      </c>
    </row>
    <row r="1365" spans="1:6" x14ac:dyDescent="0.3">
      <c r="A1365" s="75">
        <v>43922</v>
      </c>
      <c r="B1365" s="76">
        <v>2395.3664568475101</v>
      </c>
      <c r="C1365" s="76">
        <v>120.3741</v>
      </c>
      <c r="D1365" s="76">
        <v>153.48099999999999</v>
      </c>
      <c r="E1365" s="76">
        <v>30.34</v>
      </c>
      <c r="F1365" s="76">
        <f>VLOOKUP(A1365,'[4]Full history'!$A$2:$C$2616,3,FALSE)</f>
        <v>6212.2435999999998</v>
      </c>
    </row>
    <row r="1366" spans="1:6" x14ac:dyDescent="0.3">
      <c r="A1366" s="75">
        <v>43923</v>
      </c>
      <c r="B1366" s="76">
        <v>2395.3704491249382</v>
      </c>
      <c r="C1366" s="76">
        <v>120.9366</v>
      </c>
      <c r="D1366" s="76">
        <v>156.6764</v>
      </c>
      <c r="E1366" s="76">
        <v>30.84</v>
      </c>
      <c r="F1366" s="76">
        <f>VLOOKUP(A1366,'[4]Full history'!$A$2:$C$2616,3,FALSE)</f>
        <v>6807.0681999999997</v>
      </c>
    </row>
    <row r="1367" spans="1:6" x14ac:dyDescent="0.3">
      <c r="A1367" s="75">
        <v>43924</v>
      </c>
      <c r="B1367" s="76">
        <v>2395.3737760283393</v>
      </c>
      <c r="C1367" s="76">
        <v>120.88039999999999</v>
      </c>
      <c r="D1367" s="76">
        <v>154.00530000000001</v>
      </c>
      <c r="E1367" s="76">
        <v>31.06</v>
      </c>
      <c r="F1367" s="76">
        <f>VLOOKUP(A1367,'[4]Full history'!$A$2:$C$2616,3,FALSE)</f>
        <v>6775.2196000000004</v>
      </c>
    </row>
    <row r="1368" spans="1:6" x14ac:dyDescent="0.3">
      <c r="A1368" s="75">
        <v>43927</v>
      </c>
      <c r="B1368" s="76">
        <v>2395.383756752406</v>
      </c>
      <c r="C1368" s="76">
        <v>121.26</v>
      </c>
      <c r="D1368" s="76">
        <v>164.7774</v>
      </c>
      <c r="E1368" s="76">
        <v>31.88</v>
      </c>
      <c r="F1368" s="76">
        <f>VLOOKUP(A1368,'[4]Full history'!$A$2:$C$2616,3,FALSE)</f>
        <v>7280.2097000000003</v>
      </c>
    </row>
    <row r="1369" spans="1:6" x14ac:dyDescent="0.3">
      <c r="A1369" s="75">
        <v>43928</v>
      </c>
      <c r="B1369" s="76">
        <v>2395.3870836742904</v>
      </c>
      <c r="C1369" s="76">
        <v>121.3725</v>
      </c>
      <c r="D1369" s="76">
        <v>164.96459999999999</v>
      </c>
      <c r="E1369" s="76">
        <v>31.76</v>
      </c>
      <c r="F1369" s="76">
        <f>VLOOKUP(A1369,'[4]Full history'!$A$2:$C$2616,3,FALSE)</f>
        <v>7295.3</v>
      </c>
    </row>
    <row r="1370" spans="1:6" x14ac:dyDescent="0.3">
      <c r="A1370" s="75">
        <v>43929</v>
      </c>
      <c r="B1370" s="76">
        <v>2395.3904106007953</v>
      </c>
      <c r="C1370" s="76">
        <v>121.6819</v>
      </c>
      <c r="D1370" s="76">
        <v>170.75640000000001</v>
      </c>
      <c r="E1370" s="76">
        <v>31.38</v>
      </c>
      <c r="F1370" s="76">
        <f>VLOOKUP(A1370,'[4]Full history'!$A$2:$C$2616,3,FALSE)</f>
        <v>7317.1036999999997</v>
      </c>
    </row>
    <row r="1371" spans="1:6" x14ac:dyDescent="0.3">
      <c r="A1371" s="75">
        <v>43930</v>
      </c>
      <c r="B1371" s="76">
        <v>2395.393737531921</v>
      </c>
      <c r="C1371" s="76">
        <v>123.01779999999999</v>
      </c>
      <c r="D1371" s="76">
        <v>173.95179999999999</v>
      </c>
      <c r="E1371" s="76">
        <v>32.18</v>
      </c>
      <c r="F1371" s="76">
        <f>VLOOKUP(A1371,'[4]Full history'!$A$2:$C$2616,3,FALSE)</f>
        <v>7272.2979999999998</v>
      </c>
    </row>
    <row r="1372" spans="1:6" x14ac:dyDescent="0.3">
      <c r="A1372" s="75">
        <v>43934</v>
      </c>
      <c r="B1372" s="76">
        <v>2395.4070452749074</v>
      </c>
      <c r="C1372" s="76">
        <v>122.6241</v>
      </c>
      <c r="D1372" s="76">
        <v>171.87979999999999</v>
      </c>
      <c r="E1372" s="76">
        <v>32.76</v>
      </c>
      <c r="F1372" s="76">
        <f>VLOOKUP(A1372,'[4]Full history'!$A$2:$C$2616,3,FALSE)</f>
        <v>6793.5959000000003</v>
      </c>
    </row>
    <row r="1373" spans="1:6" x14ac:dyDescent="0.3">
      <c r="A1373" s="75">
        <v>43935</v>
      </c>
      <c r="B1373" s="76">
        <v>2395.4103722291366</v>
      </c>
      <c r="C1373" s="76">
        <v>122.6241</v>
      </c>
      <c r="D1373" s="76">
        <v>177.09729999999999</v>
      </c>
      <c r="E1373" s="76">
        <v>33.08</v>
      </c>
      <c r="F1373" s="76">
        <f>VLOOKUP(A1373,'[4]Full history'!$A$2:$C$2616,3,FALSE)</f>
        <v>6929.6064999999999</v>
      </c>
    </row>
    <row r="1374" spans="1:6" x14ac:dyDescent="0.3">
      <c r="A1374" s="75">
        <v>43936</v>
      </c>
      <c r="B1374" s="76">
        <v>2395.4136991879868</v>
      </c>
      <c r="C1374" s="76">
        <v>123.22880000000001</v>
      </c>
      <c r="D1374" s="76">
        <v>172.94069999999999</v>
      </c>
      <c r="E1374" s="76">
        <v>32.979999999999997</v>
      </c>
      <c r="F1374" s="76">
        <f>VLOOKUP(A1374,'[4]Full history'!$A$2:$C$2616,3,FALSE)</f>
        <v>6735.3725999999997</v>
      </c>
    </row>
    <row r="1375" spans="1:6" x14ac:dyDescent="0.3">
      <c r="A1375" s="75">
        <v>43937</v>
      </c>
      <c r="B1375" s="76">
        <v>2395.4170261514578</v>
      </c>
      <c r="C1375" s="76">
        <v>123.2991</v>
      </c>
      <c r="D1375" s="76">
        <v>173.75210000000001</v>
      </c>
      <c r="E1375" s="76">
        <v>32.82</v>
      </c>
      <c r="F1375" s="76">
        <f>VLOOKUP(A1375,'[4]Full history'!$A$2:$C$2616,3,FALSE)</f>
        <v>7080.2021999999997</v>
      </c>
    </row>
    <row r="1376" spans="1:6" x14ac:dyDescent="0.3">
      <c r="A1376" s="75">
        <v>43938</v>
      </c>
      <c r="B1376" s="76">
        <v>2395.4203531195494</v>
      </c>
      <c r="C1376" s="76">
        <v>123.13030000000001</v>
      </c>
      <c r="D1376" s="76">
        <v>178.67009999999999</v>
      </c>
      <c r="E1376" s="76">
        <v>32.159999999999997</v>
      </c>
      <c r="F1376" s="76">
        <f>VLOOKUP(A1376,'[4]Full history'!$A$2:$C$2616,3,FALSE)</f>
        <v>7073.8346000000001</v>
      </c>
    </row>
    <row r="1377" spans="1:6" x14ac:dyDescent="0.3">
      <c r="A1377" s="75">
        <v>43941</v>
      </c>
      <c r="B1377" s="76">
        <v>2395.4303340376873</v>
      </c>
      <c r="C1377" s="76">
        <v>122.9335</v>
      </c>
      <c r="D1377" s="76">
        <v>175.77420000000001</v>
      </c>
      <c r="E1377" s="76">
        <v>32.46</v>
      </c>
      <c r="F1377" s="76">
        <f>VLOOKUP(A1377,'[4]Full history'!$A$2:$C$2616,3,FALSE)</f>
        <v>6774.8703999999998</v>
      </c>
    </row>
    <row r="1378" spans="1:6" x14ac:dyDescent="0.3">
      <c r="A1378" s="75">
        <v>43942</v>
      </c>
      <c r="B1378" s="76">
        <v>2395.4336610242622</v>
      </c>
      <c r="C1378" s="76">
        <v>123.0882</v>
      </c>
      <c r="D1378" s="76">
        <v>170.31950000000001</v>
      </c>
      <c r="E1378" s="76">
        <v>32.22</v>
      </c>
      <c r="F1378" s="76">
        <f>VLOOKUP(A1378,'[4]Full history'!$A$2:$C$2616,3,FALSE)</f>
        <v>6888.7389999999996</v>
      </c>
    </row>
    <row r="1379" spans="1:6" x14ac:dyDescent="0.3">
      <c r="A1379" s="75">
        <v>43943</v>
      </c>
      <c r="B1379" s="76">
        <v>2395.4369880154577</v>
      </c>
      <c r="C1379" s="76">
        <v>122.9897</v>
      </c>
      <c r="D1379" s="76">
        <v>174.16399999999999</v>
      </c>
      <c r="E1379" s="76">
        <v>32.799999999999997</v>
      </c>
      <c r="F1379" s="76">
        <f>VLOOKUP(A1379,'[4]Full history'!$A$2:$C$2616,3,FALSE)</f>
        <v>7097.85</v>
      </c>
    </row>
    <row r="1380" spans="1:6" x14ac:dyDescent="0.3">
      <c r="A1380" s="75">
        <v>43944</v>
      </c>
      <c r="B1380" s="76">
        <v>2395.4403150112739</v>
      </c>
      <c r="C1380" s="76">
        <v>123.1866</v>
      </c>
      <c r="D1380" s="76">
        <v>174.18899999999999</v>
      </c>
      <c r="E1380" s="76">
        <v>33.14</v>
      </c>
      <c r="F1380" s="76">
        <f>VLOOKUP(A1380,'[4]Full history'!$A$2:$C$2616,3,FALSE)</f>
        <v>7533.6841000000004</v>
      </c>
    </row>
    <row r="1381" spans="1:6" x14ac:dyDescent="0.3">
      <c r="A1381" s="75">
        <v>43945</v>
      </c>
      <c r="B1381" s="76">
        <v>2395.4429766116241</v>
      </c>
      <c r="C1381" s="76">
        <v>123.1444</v>
      </c>
      <c r="D1381" s="76">
        <v>176.78530000000001</v>
      </c>
      <c r="E1381" s="76">
        <v>33</v>
      </c>
      <c r="F1381" s="76">
        <f>VLOOKUP(A1381,'[4]Full history'!$A$2:$C$2616,3,FALSE)</f>
        <v>7523.3777</v>
      </c>
    </row>
    <row r="1382" spans="1:6" x14ac:dyDescent="0.3">
      <c r="A1382" s="75">
        <v>43948</v>
      </c>
      <c r="B1382" s="76">
        <v>2395.4529576240266</v>
      </c>
      <c r="C1382" s="76">
        <v>122.7085</v>
      </c>
      <c r="D1382" s="76">
        <v>179.91829999999999</v>
      </c>
      <c r="E1382" s="76">
        <v>32.86</v>
      </c>
      <c r="F1382" s="76">
        <f>VLOOKUP(A1382,'[4]Full history'!$A$2:$C$2616,3,FALSE)</f>
        <v>7713.9732000000004</v>
      </c>
    </row>
    <row r="1383" spans="1:6" x14ac:dyDescent="0.3">
      <c r="A1383" s="75">
        <v>43949</v>
      </c>
      <c r="B1383" s="76">
        <v>2395.4556192384239</v>
      </c>
      <c r="C1383" s="76">
        <v>123.0741</v>
      </c>
      <c r="D1383" s="76">
        <v>179.35659999999999</v>
      </c>
      <c r="E1383" s="76">
        <v>32.68</v>
      </c>
      <c r="F1383" s="76">
        <f>VLOOKUP(A1383,'[4]Full history'!$A$2:$C$2616,3,FALSE)</f>
        <v>7723.4034000000001</v>
      </c>
    </row>
    <row r="1384" spans="1:6" x14ac:dyDescent="0.3">
      <c r="A1384" s="75">
        <v>43950</v>
      </c>
      <c r="B1384" s="76">
        <v>2395.4582808557784</v>
      </c>
      <c r="C1384" s="76">
        <v>123.1585</v>
      </c>
      <c r="D1384" s="76">
        <v>184.43680000000001</v>
      </c>
      <c r="E1384" s="76">
        <v>32.86</v>
      </c>
      <c r="F1384" s="76">
        <f>VLOOKUP(A1384,'[4]Full history'!$A$2:$C$2616,3,FALSE)</f>
        <v>8734.6553000000004</v>
      </c>
    </row>
    <row r="1385" spans="1:6" x14ac:dyDescent="0.3">
      <c r="A1385" s="75">
        <v>43951</v>
      </c>
      <c r="B1385" s="76">
        <v>2395.4609424760906</v>
      </c>
      <c r="C1385" s="76">
        <v>123.06</v>
      </c>
      <c r="D1385" s="76">
        <v>182.0403</v>
      </c>
      <c r="E1385" s="76">
        <v>32.22</v>
      </c>
      <c r="F1385" s="76">
        <f>VLOOKUP(A1385,'[4]Full history'!$A$2:$C$2616,3,FALSE)</f>
        <v>8850</v>
      </c>
    </row>
    <row r="1386" spans="1:6" x14ac:dyDescent="0.3">
      <c r="A1386" s="75">
        <v>43952</v>
      </c>
      <c r="B1386" s="76">
        <v>2395.4642695051771</v>
      </c>
      <c r="C1386" s="76">
        <v>123.00920000000001</v>
      </c>
      <c r="D1386" s="76">
        <v>177.00989999999999</v>
      </c>
      <c r="E1386" s="76">
        <v>32.44</v>
      </c>
      <c r="F1386" s="76">
        <f>VLOOKUP(A1386,'[4]Full history'!$A$2:$C$2616,3,FALSE)</f>
        <v>8724.7999999999993</v>
      </c>
    </row>
    <row r="1387" spans="1:6" x14ac:dyDescent="0.3">
      <c r="A1387" s="75">
        <v>43955</v>
      </c>
      <c r="B1387" s="76">
        <v>2395.4742506062998</v>
      </c>
      <c r="C1387" s="76">
        <v>123.136</v>
      </c>
      <c r="D1387" s="76">
        <v>177.684</v>
      </c>
      <c r="E1387" s="76">
        <v>32.54</v>
      </c>
      <c r="F1387" s="76">
        <f>VLOOKUP(A1387,'[4]Full history'!$A$2:$C$2616,3,FALSE)</f>
        <v>8843.5</v>
      </c>
    </row>
    <row r="1388" spans="1:6" x14ac:dyDescent="0.3">
      <c r="A1388" s="75">
        <v>43956</v>
      </c>
      <c r="B1388" s="76">
        <v>2395.47757765387</v>
      </c>
      <c r="C1388" s="76">
        <v>123.02330000000001</v>
      </c>
      <c r="D1388" s="76">
        <v>179.33160000000001</v>
      </c>
      <c r="E1388" s="76">
        <v>32.619999999999997</v>
      </c>
      <c r="F1388" s="76">
        <f>VLOOKUP(A1388,'[4]Full history'!$A$2:$C$2616,3,FALSE)</f>
        <v>8916.9711000000007</v>
      </c>
    </row>
    <row r="1389" spans="1:6" x14ac:dyDescent="0.3">
      <c r="A1389" s="75">
        <v>43957</v>
      </c>
      <c r="B1389" s="76">
        <v>2395.4809047060608</v>
      </c>
      <c r="C1389" s="76">
        <v>122.4738</v>
      </c>
      <c r="D1389" s="76">
        <v>178.34549999999999</v>
      </c>
      <c r="E1389" s="76">
        <v>32.28</v>
      </c>
      <c r="F1389" s="76">
        <f>VLOOKUP(A1389,'[4]Full history'!$A$2:$C$2616,3,FALSE)</f>
        <v>9261.0174000000006</v>
      </c>
    </row>
    <row r="1390" spans="1:6" x14ac:dyDescent="0.3">
      <c r="A1390" s="75">
        <v>43958</v>
      </c>
      <c r="B1390" s="76">
        <v>2395.4842317628727</v>
      </c>
      <c r="C1390" s="76">
        <v>122.8683</v>
      </c>
      <c r="D1390" s="76">
        <v>180.6797</v>
      </c>
      <c r="E1390" s="76">
        <v>32.840000000000003</v>
      </c>
      <c r="F1390" s="76">
        <f>VLOOKUP(A1390,'[4]Full history'!$A$2:$C$2616,3,FALSE)</f>
        <v>9879.1764000000003</v>
      </c>
    </row>
    <row r="1391" spans="1:6" x14ac:dyDescent="0.3">
      <c r="A1391" s="75">
        <v>43959</v>
      </c>
      <c r="B1391" s="76">
        <v>2395.4875588243053</v>
      </c>
      <c r="C1391" s="76">
        <v>122.51600000000001</v>
      </c>
      <c r="D1391" s="76">
        <v>184.07490000000001</v>
      </c>
      <c r="E1391" s="76">
        <v>32.619999999999997</v>
      </c>
      <c r="F1391" s="76">
        <f>VLOOKUP(A1391,'[4]Full history'!$A$2:$C$2616,3,FALSE)</f>
        <v>9968.01</v>
      </c>
    </row>
    <row r="1392" spans="1:6" x14ac:dyDescent="0.3">
      <c r="A1392" s="75">
        <v>43962</v>
      </c>
      <c r="B1392" s="76">
        <v>2395.4975400224671</v>
      </c>
      <c r="C1392" s="76">
        <v>122.1356</v>
      </c>
      <c r="D1392" s="76">
        <v>184.09979999999999</v>
      </c>
      <c r="E1392" s="76">
        <v>32.42</v>
      </c>
      <c r="F1392" s="76">
        <f>VLOOKUP(A1392,'[4]Full history'!$A$2:$C$2616,3,FALSE)</f>
        <v>8754.1533999999992</v>
      </c>
    </row>
    <row r="1393" spans="1:6" x14ac:dyDescent="0.3">
      <c r="A1393" s="75">
        <v>43963</v>
      </c>
      <c r="B1393" s="76">
        <v>2395.5008671023834</v>
      </c>
      <c r="C1393" s="76">
        <v>122.5301</v>
      </c>
      <c r="D1393" s="76">
        <v>180.18039999999999</v>
      </c>
      <c r="E1393" s="76">
        <v>32.56</v>
      </c>
      <c r="F1393" s="76">
        <f>VLOOKUP(A1393,'[4]Full history'!$A$2:$C$2616,3,FALSE)</f>
        <v>8800</v>
      </c>
    </row>
    <row r="1394" spans="1:6" x14ac:dyDescent="0.3">
      <c r="A1394" s="75">
        <v>43964</v>
      </c>
      <c r="B1394" s="76">
        <v>2395.5041941869208</v>
      </c>
      <c r="C1394" s="76">
        <v>122.67100000000001</v>
      </c>
      <c r="D1394" s="76">
        <v>176.56059999999999</v>
      </c>
      <c r="E1394" s="76">
        <v>32.799999999999997</v>
      </c>
      <c r="F1394" s="76">
        <f>VLOOKUP(A1394,'[4]Full history'!$A$2:$C$2616,3,FALSE)</f>
        <v>9165.5331999999999</v>
      </c>
    </row>
    <row r="1395" spans="1:6" x14ac:dyDescent="0.3">
      <c r="A1395" s="75">
        <v>43965</v>
      </c>
      <c r="B1395" s="76">
        <v>2395.5075212760794</v>
      </c>
      <c r="C1395" s="76">
        <v>123.00920000000001</v>
      </c>
      <c r="D1395" s="76">
        <v>178.4579</v>
      </c>
      <c r="E1395" s="76">
        <v>33.14</v>
      </c>
      <c r="F1395" s="76">
        <f>VLOOKUP(A1395,'[4]Full history'!$A$2:$C$2616,3,FALSE)</f>
        <v>9660.1203999999998</v>
      </c>
    </row>
    <row r="1396" spans="1:6" x14ac:dyDescent="0.3">
      <c r="A1396" s="75">
        <v>43966</v>
      </c>
      <c r="B1396" s="76">
        <v>2395.5108483698586</v>
      </c>
      <c r="C1396" s="76">
        <v>123.0797</v>
      </c>
      <c r="D1396" s="76">
        <v>179.53129999999999</v>
      </c>
      <c r="E1396" s="76">
        <v>33.340000000000003</v>
      </c>
      <c r="F1396" s="76">
        <f>VLOOKUP(A1396,'[4]Full history'!$A$2:$C$2616,3,FALSE)</f>
        <v>9340.1</v>
      </c>
    </row>
    <row r="1397" spans="1:6" x14ac:dyDescent="0.3">
      <c r="A1397" s="75">
        <v>43969</v>
      </c>
      <c r="B1397" s="76">
        <v>2395.5208296650599</v>
      </c>
      <c r="C1397" s="76">
        <v>122.85420000000001</v>
      </c>
      <c r="D1397" s="76">
        <v>185.4853</v>
      </c>
      <c r="E1397" s="76">
        <v>33.1</v>
      </c>
      <c r="F1397" s="76">
        <f>VLOOKUP(A1397,'[4]Full history'!$A$2:$C$2616,3,FALSE)</f>
        <v>9696.4835000000003</v>
      </c>
    </row>
    <row r="1398" spans="1:6" x14ac:dyDescent="0.3">
      <c r="A1398" s="75">
        <v>43970</v>
      </c>
      <c r="B1398" s="76">
        <v>2395.5241567773232</v>
      </c>
      <c r="C1398" s="76">
        <v>123.00920000000001</v>
      </c>
      <c r="D1398" s="76">
        <v>183.51320000000001</v>
      </c>
      <c r="E1398" s="76">
        <v>33.36</v>
      </c>
      <c r="F1398" s="76">
        <f>VLOOKUP(A1398,'[4]Full history'!$A$2:$C$2616,3,FALSE)</f>
        <v>9643.1911999999993</v>
      </c>
    </row>
    <row r="1399" spans="1:6" x14ac:dyDescent="0.3">
      <c r="A1399" s="75">
        <v>43971</v>
      </c>
      <c r="B1399" s="76">
        <v>2395.5274838942073</v>
      </c>
      <c r="C1399" s="76">
        <v>123.33329999999999</v>
      </c>
      <c r="D1399" s="76">
        <v>186.9083</v>
      </c>
      <c r="E1399" s="76">
        <v>33.46</v>
      </c>
      <c r="F1399" s="76">
        <f>VLOOKUP(A1399,'[4]Full history'!$A$2:$C$2616,3,FALSE)</f>
        <v>9532.2877000000008</v>
      </c>
    </row>
    <row r="1400" spans="1:6" x14ac:dyDescent="0.3">
      <c r="A1400" s="75">
        <v>43972</v>
      </c>
      <c r="B1400" s="76">
        <v>2395.5308110157125</v>
      </c>
      <c r="C1400" s="76">
        <v>123.4601</v>
      </c>
      <c r="D1400" s="76">
        <v>185.78489999999999</v>
      </c>
      <c r="E1400" s="76">
        <v>32.96</v>
      </c>
      <c r="F1400" s="76">
        <f>VLOOKUP(A1400,'[4]Full history'!$A$2:$C$2616,3,FALSE)</f>
        <v>9057.18</v>
      </c>
    </row>
    <row r="1401" spans="1:6" x14ac:dyDescent="0.3">
      <c r="A1401" s="75">
        <v>43973</v>
      </c>
      <c r="B1401" s="76">
        <v>2395.5341381418389</v>
      </c>
      <c r="C1401" s="76">
        <v>123.50239999999999</v>
      </c>
      <c r="D1401" s="76">
        <v>186.3092</v>
      </c>
      <c r="E1401" s="76">
        <v>33.159999999999997</v>
      </c>
      <c r="F1401" s="76">
        <f>VLOOKUP(A1401,'[4]Full history'!$A$2:$C$2616,3,FALSE)</f>
        <v>9173.2415000000001</v>
      </c>
    </row>
    <row r="1402" spans="1:6" x14ac:dyDescent="0.3">
      <c r="A1402" s="75">
        <v>43977</v>
      </c>
      <c r="B1402" s="76">
        <v>2395.5474466648288</v>
      </c>
      <c r="C1402" s="76">
        <v>123.4319</v>
      </c>
      <c r="D1402" s="76">
        <v>188.90549999999999</v>
      </c>
      <c r="E1402" s="76">
        <v>32.72</v>
      </c>
      <c r="F1402" s="76">
        <f>VLOOKUP(A1402,'[4]Full history'!$A$2:$C$2616,3,FALSE)</f>
        <v>8792.3112999999994</v>
      </c>
    </row>
    <row r="1403" spans="1:6" x14ac:dyDescent="0.3">
      <c r="A1403" s="75">
        <v>43978</v>
      </c>
      <c r="B1403" s="76">
        <v>2395.55077381406</v>
      </c>
      <c r="C1403" s="76">
        <v>123.4883</v>
      </c>
      <c r="D1403" s="76">
        <v>191.8887</v>
      </c>
      <c r="E1403" s="76">
        <v>32.76</v>
      </c>
      <c r="F1403" s="76">
        <f>VLOOKUP(A1403,'[4]Full history'!$A$2:$C$2616,3,FALSE)</f>
        <v>9154.77</v>
      </c>
    </row>
    <row r="1404" spans="1:6" x14ac:dyDescent="0.3">
      <c r="A1404" s="75">
        <v>43979</v>
      </c>
      <c r="B1404" s="76">
        <v>2395.5541009679123</v>
      </c>
      <c r="C1404" s="76">
        <v>123.5305</v>
      </c>
      <c r="D1404" s="76">
        <v>191.22710000000001</v>
      </c>
      <c r="E1404" s="76">
        <v>32.840000000000003</v>
      </c>
      <c r="F1404" s="76">
        <f>VLOOKUP(A1404,'[4]Full history'!$A$2:$C$2616,3,FALSE)</f>
        <v>9456.06</v>
      </c>
    </row>
    <row r="1405" spans="1:6" x14ac:dyDescent="0.3">
      <c r="A1405" s="75">
        <v>43980</v>
      </c>
      <c r="B1405" s="76">
        <v>2395.5574281263857</v>
      </c>
      <c r="C1405" s="76">
        <v>123.8828</v>
      </c>
      <c r="D1405" s="76">
        <v>191.86369999999999</v>
      </c>
      <c r="E1405" s="76">
        <v>33.06</v>
      </c>
      <c r="F1405" s="76">
        <f>VLOOKUP(A1405,'[4]Full history'!$A$2:$C$2616,3,FALSE)</f>
        <v>9401.9292000000005</v>
      </c>
    </row>
    <row r="1406" spans="1:6" x14ac:dyDescent="0.3">
      <c r="A1406" s="75">
        <v>43983</v>
      </c>
      <c r="B1406" s="76">
        <v>2395.5674096156695</v>
      </c>
      <c r="C1406" s="76">
        <v>123.7824</v>
      </c>
      <c r="D1406" s="76">
        <v>193.1619</v>
      </c>
      <c r="E1406" s="76">
        <v>33.28</v>
      </c>
      <c r="F1406" s="76">
        <f>VLOOKUP(A1406,'[4]Full history'!$A$2:$C$2616,3,FALSE)</f>
        <v>9573.2000000000007</v>
      </c>
    </row>
    <row r="1407" spans="1:6" x14ac:dyDescent="0.3">
      <c r="A1407" s="75">
        <v>43984</v>
      </c>
      <c r="B1407" s="76">
        <v>2395.570736792627</v>
      </c>
      <c r="C1407" s="76">
        <v>123.88120000000001</v>
      </c>
      <c r="D1407" s="76">
        <v>194.6223</v>
      </c>
      <c r="E1407" s="76">
        <v>33.04</v>
      </c>
      <c r="F1407" s="76">
        <f>VLOOKUP(A1407,'[4]Full history'!$A$2:$C$2616,3,FALSE)</f>
        <v>9511.1</v>
      </c>
    </row>
    <row r="1408" spans="1:6" x14ac:dyDescent="0.3">
      <c r="A1408" s="75">
        <v>43985</v>
      </c>
      <c r="B1408" s="76">
        <v>2395.5747294105217</v>
      </c>
      <c r="C1408" s="76">
        <v>123.5989</v>
      </c>
      <c r="D1408" s="76">
        <v>197.65549999999999</v>
      </c>
      <c r="E1408" s="76">
        <v>32.44</v>
      </c>
      <c r="F1408" s="76">
        <f>VLOOKUP(A1408,'[4]Full history'!$A$2:$C$2616,3,FALSE)</f>
        <v>9578.3317000000006</v>
      </c>
    </row>
    <row r="1409" spans="1:6" x14ac:dyDescent="0.3">
      <c r="A1409" s="75">
        <v>43986</v>
      </c>
      <c r="B1409" s="76">
        <v>2395.5787220350708</v>
      </c>
      <c r="C1409" s="76">
        <v>123.30240000000001</v>
      </c>
      <c r="D1409" s="76">
        <v>197.03139999999999</v>
      </c>
      <c r="E1409" s="76">
        <v>32.78</v>
      </c>
      <c r="F1409" s="76">
        <f>VLOOKUP(A1409,'[4]Full history'!$A$2:$C$2616,3,FALSE)</f>
        <v>9815.5624000000007</v>
      </c>
    </row>
    <row r="1410" spans="1:6" x14ac:dyDescent="0.3">
      <c r="A1410" s="75">
        <v>43987</v>
      </c>
      <c r="B1410" s="76">
        <v>2395.5827146662741</v>
      </c>
      <c r="C1410" s="76">
        <v>123.28830000000001</v>
      </c>
      <c r="D1410" s="76">
        <v>202.08670000000001</v>
      </c>
      <c r="E1410" s="76">
        <v>32.119999999999997</v>
      </c>
      <c r="F1410" s="76">
        <f>VLOOKUP(A1410,'[4]Full history'!$A$2:$C$2616,3,FALSE)</f>
        <v>9725.2171999999991</v>
      </c>
    </row>
    <row r="1411" spans="1:6" x14ac:dyDescent="0.3">
      <c r="A1411" s="75">
        <v>43990</v>
      </c>
      <c r="B1411" s="76">
        <v>2395.5966888987759</v>
      </c>
      <c r="C1411" s="76">
        <v>123.4153</v>
      </c>
      <c r="D1411" s="76">
        <v>204.83269999999999</v>
      </c>
      <c r="E1411" s="76">
        <v>32.44</v>
      </c>
      <c r="F1411" s="76">
        <f>VLOOKUP(A1411,'[4]Full history'!$A$2:$C$2616,3,FALSE)</f>
        <v>9696</v>
      </c>
    </row>
    <row r="1412" spans="1:6" x14ac:dyDescent="0.3">
      <c r="A1412" s="75">
        <v>43991</v>
      </c>
      <c r="B1412" s="76">
        <v>2395.6013470034486</v>
      </c>
      <c r="C1412" s="76">
        <v>123.5</v>
      </c>
      <c r="D1412" s="76">
        <v>202.96039999999999</v>
      </c>
      <c r="E1412" s="76">
        <v>32.76</v>
      </c>
      <c r="F1412" s="76">
        <f>VLOOKUP(A1412,'[4]Full history'!$A$2:$C$2616,3,FALSE)</f>
        <v>9732.0598000000009</v>
      </c>
    </row>
    <row r="1413" spans="1:6" x14ac:dyDescent="0.3">
      <c r="A1413" s="75">
        <v>43992</v>
      </c>
      <c r="B1413" s="76">
        <v>2395.6060051171785</v>
      </c>
      <c r="C1413" s="76">
        <v>124.0224</v>
      </c>
      <c r="D1413" s="76">
        <v>201.45009999999999</v>
      </c>
      <c r="E1413" s="76">
        <v>33.22</v>
      </c>
      <c r="F1413" s="76">
        <f>VLOOKUP(A1413,'[4]Full history'!$A$2:$C$2616,3,FALSE)</f>
        <v>9852.8207000000002</v>
      </c>
    </row>
    <row r="1414" spans="1:6" x14ac:dyDescent="0.3">
      <c r="A1414" s="75">
        <v>43993</v>
      </c>
      <c r="B1414" s="76">
        <v>2395.6113286860787</v>
      </c>
      <c r="C1414" s="76">
        <v>123.79649999999999</v>
      </c>
      <c r="D1414" s="76">
        <v>189.56700000000001</v>
      </c>
      <c r="E1414" s="76">
        <v>32.979999999999997</v>
      </c>
      <c r="F1414" s="76">
        <f>VLOOKUP(A1414,'[4]Full history'!$A$2:$C$2616,3,FALSE)</f>
        <v>9277</v>
      </c>
    </row>
    <row r="1415" spans="1:6" x14ac:dyDescent="0.3">
      <c r="A1415" s="75">
        <v>43994</v>
      </c>
      <c r="B1415" s="76">
        <v>2395.6166522668091</v>
      </c>
      <c r="C1415" s="76">
        <v>123.92359999999999</v>
      </c>
      <c r="D1415" s="76">
        <v>192.1883</v>
      </c>
      <c r="E1415" s="76">
        <v>33.06</v>
      </c>
      <c r="F1415" s="76">
        <f>VLOOKUP(A1415,'[4]Full history'!$A$2:$C$2616,3,FALSE)</f>
        <v>9426.0192999999999</v>
      </c>
    </row>
    <row r="1416" spans="1:6" x14ac:dyDescent="0.3">
      <c r="A1416" s="75">
        <v>43997</v>
      </c>
      <c r="B1416" s="76">
        <v>2395.6326230444911</v>
      </c>
      <c r="C1416" s="76">
        <v>124.1777</v>
      </c>
      <c r="D1416" s="76">
        <v>194.24780000000001</v>
      </c>
      <c r="E1416" s="76">
        <v>32.96</v>
      </c>
      <c r="F1416" s="76">
        <f>VLOOKUP(A1416,'[4]Full history'!$A$2:$C$2616,3,FALSE)</f>
        <v>9413.0234</v>
      </c>
    </row>
    <row r="1417" spans="1:6" x14ac:dyDescent="0.3">
      <c r="A1417" s="75">
        <v>43998</v>
      </c>
      <c r="B1417" s="76">
        <v>2395.6386121260484</v>
      </c>
      <c r="C1417" s="76">
        <v>124.0224</v>
      </c>
      <c r="D1417" s="76">
        <v>197.98</v>
      </c>
      <c r="E1417" s="76">
        <v>33</v>
      </c>
      <c r="F1417" s="76">
        <f>VLOOKUP(A1417,'[4]Full history'!$A$2:$C$2616,3,FALSE)</f>
        <v>9500.6821</v>
      </c>
    </row>
    <row r="1418" spans="1:6" x14ac:dyDescent="0.3">
      <c r="A1418" s="75">
        <v>43999</v>
      </c>
      <c r="B1418" s="76">
        <v>2395.6446012225783</v>
      </c>
      <c r="C1418" s="76">
        <v>124.0506</v>
      </c>
      <c r="D1418" s="76">
        <v>197.0189</v>
      </c>
      <c r="E1418" s="76">
        <v>33.04</v>
      </c>
      <c r="F1418" s="76">
        <f>VLOOKUP(A1418,'[4]Full history'!$A$2:$C$2616,3,FALSE)</f>
        <v>9302.1</v>
      </c>
    </row>
    <row r="1419" spans="1:6" x14ac:dyDescent="0.3">
      <c r="A1419" s="75">
        <v>44000</v>
      </c>
      <c r="B1419" s="76">
        <v>2395.6505903340812</v>
      </c>
      <c r="C1419" s="76">
        <v>124.1918</v>
      </c>
      <c r="D1419" s="76">
        <v>197.18119999999999</v>
      </c>
      <c r="E1419" s="76">
        <v>32.94</v>
      </c>
      <c r="F1419" s="76">
        <f>VLOOKUP(A1419,'[4]Full history'!$A$2:$C$2616,3,FALSE)</f>
        <v>9393.0499999999993</v>
      </c>
    </row>
    <row r="1420" spans="1:6" x14ac:dyDescent="0.3">
      <c r="A1420" s="75">
        <v>44001</v>
      </c>
      <c r="B1420" s="76">
        <v>2395.6565794605567</v>
      </c>
      <c r="C1420" s="76">
        <v>124.2342</v>
      </c>
      <c r="D1420" s="76">
        <v>196.0702</v>
      </c>
      <c r="E1420" s="76">
        <v>33.32</v>
      </c>
      <c r="F1420" s="76">
        <f>VLOOKUP(A1420,'[4]Full history'!$A$2:$C$2616,3,FALSE)</f>
        <v>9303.2999999999993</v>
      </c>
    </row>
    <row r="1421" spans="1:6" x14ac:dyDescent="0.3">
      <c r="A1421" s="75">
        <v>44004</v>
      </c>
      <c r="B1421" s="76">
        <v>2395.6745468849026</v>
      </c>
      <c r="C1421" s="76">
        <v>124.1918</v>
      </c>
      <c r="D1421" s="76">
        <v>197.4308</v>
      </c>
      <c r="E1421" s="76">
        <v>33.56</v>
      </c>
      <c r="F1421" s="76">
        <f>VLOOKUP(A1421,'[4]Full history'!$A$2:$C$2616,3,FALSE)</f>
        <v>9564.3804999999993</v>
      </c>
    </row>
    <row r="1422" spans="1:6" x14ac:dyDescent="0.3">
      <c r="A1422" s="75">
        <v>44005</v>
      </c>
      <c r="B1422" s="76">
        <v>2395.6798706061181</v>
      </c>
      <c r="C1422" s="76">
        <v>124.1353</v>
      </c>
      <c r="D1422" s="76">
        <v>198.2047</v>
      </c>
      <c r="E1422" s="76">
        <v>33.82</v>
      </c>
      <c r="F1422" s="76">
        <f>VLOOKUP(A1422,'[4]Full history'!$A$2:$C$2616,3,FALSE)</f>
        <v>9649.5759999999991</v>
      </c>
    </row>
    <row r="1423" spans="1:6" x14ac:dyDescent="0.3">
      <c r="A1423" s="75">
        <v>44006</v>
      </c>
      <c r="B1423" s="76">
        <v>2395.6851943391639</v>
      </c>
      <c r="C1423" s="76">
        <v>124.1494</v>
      </c>
      <c r="D1423" s="76">
        <v>192.82490000000001</v>
      </c>
      <c r="E1423" s="76">
        <v>33.74</v>
      </c>
      <c r="F1423" s="76">
        <f>VLOOKUP(A1423,'[4]Full history'!$A$2:$C$2616,3,FALSE)</f>
        <v>9291.73</v>
      </c>
    </row>
    <row r="1424" spans="1:6" x14ac:dyDescent="0.3">
      <c r="A1424" s="75">
        <v>44007</v>
      </c>
      <c r="B1424" s="76">
        <v>2395.6905180840404</v>
      </c>
      <c r="C1424" s="76">
        <v>124.2765</v>
      </c>
      <c r="D1424" s="76">
        <v>195.1464</v>
      </c>
      <c r="E1424" s="76">
        <v>33.700000000000003</v>
      </c>
      <c r="F1424" s="76">
        <f>VLOOKUP(A1424,'[4]Full history'!$A$2:$C$2616,3,FALSE)</f>
        <v>9280.9586999999992</v>
      </c>
    </row>
    <row r="1425" spans="1:6" x14ac:dyDescent="0.3">
      <c r="A1425" s="75">
        <v>44008</v>
      </c>
      <c r="B1425" s="76">
        <v>2395.6958418407471</v>
      </c>
      <c r="C1425" s="76">
        <v>124.50239999999999</v>
      </c>
      <c r="D1425" s="76">
        <v>190.60759999999999</v>
      </c>
      <c r="E1425" s="76">
        <v>33.86</v>
      </c>
      <c r="F1425" s="76">
        <f>VLOOKUP(A1425,'[4]Full history'!$A$2:$C$2616,3,FALSE)</f>
        <v>9160.4963000000007</v>
      </c>
    </row>
    <row r="1426" spans="1:6" x14ac:dyDescent="0.3">
      <c r="A1426" s="75">
        <v>44011</v>
      </c>
      <c r="B1426" s="76">
        <v>2395.7118131463594</v>
      </c>
      <c r="C1426" s="76">
        <v>124.58710000000001</v>
      </c>
      <c r="D1426" s="76">
        <v>193.40360000000001</v>
      </c>
      <c r="E1426" s="76">
        <v>33.86</v>
      </c>
      <c r="F1426" s="76">
        <f>VLOOKUP(A1426,'[4]Full history'!$A$2:$C$2616,3,FALSE)</f>
        <v>9152.4478999999992</v>
      </c>
    </row>
    <row r="1427" spans="1:6" x14ac:dyDescent="0.3">
      <c r="A1427" s="75">
        <v>44012</v>
      </c>
      <c r="B1427" s="76">
        <v>2395.7171369503885</v>
      </c>
      <c r="C1427" s="76">
        <v>124.71420000000001</v>
      </c>
      <c r="D1427" s="76">
        <v>196.26230000000001</v>
      </c>
      <c r="E1427" s="76">
        <v>33.979999999999997</v>
      </c>
      <c r="F1427" s="76">
        <f>VLOOKUP(A1427,'[4]Full history'!$A$2:$C$2616,3,FALSE)</f>
        <v>9137.7000000000007</v>
      </c>
    </row>
    <row r="1428" spans="1:6" x14ac:dyDescent="0.3">
      <c r="A1428" s="75">
        <v>44013</v>
      </c>
      <c r="B1428" s="76">
        <v>2395.7224607662483</v>
      </c>
      <c r="C1428" s="76">
        <v>124.7458</v>
      </c>
      <c r="D1428" s="76">
        <v>197.4033</v>
      </c>
      <c r="E1428" s="76">
        <v>33.840000000000003</v>
      </c>
      <c r="F1428" s="76">
        <f>VLOOKUP(A1428,'[4]Full history'!$A$2:$C$2616,3,FALSE)</f>
        <v>9244.2052999999996</v>
      </c>
    </row>
    <row r="1429" spans="1:6" x14ac:dyDescent="0.3">
      <c r="A1429" s="75">
        <v>44014</v>
      </c>
      <c r="B1429" s="76">
        <v>2395.7277845939388</v>
      </c>
      <c r="C1429" s="76">
        <v>124.9438</v>
      </c>
      <c r="D1429" s="76">
        <v>198.19319999999999</v>
      </c>
      <c r="E1429" s="76">
        <v>33.92</v>
      </c>
      <c r="F1429" s="76">
        <f>VLOOKUP(A1429,'[4]Full history'!$A$2:$C$2616,3,FALSE)</f>
        <v>9047.32</v>
      </c>
    </row>
    <row r="1430" spans="1:6" x14ac:dyDescent="0.3">
      <c r="A1430" s="75">
        <v>44018</v>
      </c>
      <c r="B1430" s="76">
        <v>2395.7517418717848</v>
      </c>
      <c r="C1430" s="76">
        <v>124.90130000000001</v>
      </c>
      <c r="D1430" s="76">
        <v>201.31530000000001</v>
      </c>
      <c r="E1430" s="76">
        <v>34.119999999999997</v>
      </c>
      <c r="F1430" s="76">
        <f>VLOOKUP(A1430,'[4]Full history'!$A$2:$C$2616,3,FALSE)</f>
        <v>9295.35</v>
      </c>
    </row>
    <row r="1431" spans="1:6" x14ac:dyDescent="0.3">
      <c r="A1431" s="75">
        <v>44019</v>
      </c>
      <c r="B1431" s="76">
        <v>2395.7577312511394</v>
      </c>
      <c r="C1431" s="76">
        <v>125.0994</v>
      </c>
      <c r="D1431" s="76">
        <v>199.2715</v>
      </c>
      <c r="E1431" s="76">
        <v>34.340000000000003</v>
      </c>
      <c r="F1431" s="76">
        <f>VLOOKUP(A1431,'[4]Full history'!$A$2:$C$2616,3,FALSE)</f>
        <v>9234.1411000000007</v>
      </c>
    </row>
    <row r="1432" spans="1:6" x14ac:dyDescent="0.3">
      <c r="A1432" s="75">
        <v>44020</v>
      </c>
      <c r="B1432" s="76">
        <v>2395.7637206454674</v>
      </c>
      <c r="C1432" s="76">
        <v>125.0286</v>
      </c>
      <c r="D1432" s="76">
        <v>200.9015</v>
      </c>
      <c r="E1432" s="76">
        <v>34.54</v>
      </c>
      <c r="F1432" s="76">
        <f>VLOOKUP(A1432,'[4]Full history'!$A$2:$C$2616,3,FALSE)</f>
        <v>9439.2947000000004</v>
      </c>
    </row>
    <row r="1433" spans="1:6" x14ac:dyDescent="0.3">
      <c r="A1433" s="75">
        <v>44021</v>
      </c>
      <c r="B1433" s="76">
        <v>2395.7697100547689</v>
      </c>
      <c r="C1433" s="76">
        <v>125.3681</v>
      </c>
      <c r="D1433" s="76">
        <v>199.6602</v>
      </c>
      <c r="E1433" s="76">
        <v>34.479999999999997</v>
      </c>
      <c r="F1433" s="76">
        <f>VLOOKUP(A1433,'[4]Full history'!$A$2:$C$2616,3,FALSE)</f>
        <v>9219.7000000000007</v>
      </c>
    </row>
    <row r="1434" spans="1:6" x14ac:dyDescent="0.3">
      <c r="A1434" s="75">
        <v>44022</v>
      </c>
      <c r="B1434" s="76">
        <v>2395.7756994790439</v>
      </c>
      <c r="C1434" s="76">
        <v>125.2266</v>
      </c>
      <c r="D1434" s="76">
        <v>201.80430000000001</v>
      </c>
      <c r="E1434" s="76">
        <v>34.36</v>
      </c>
      <c r="F1434" s="76">
        <f>VLOOKUP(A1434,'[4]Full history'!$A$2:$C$2616,3,FALSE)</f>
        <v>9232.9475999999995</v>
      </c>
    </row>
    <row r="1435" spans="1:6" x14ac:dyDescent="0.3">
      <c r="A1435" s="75">
        <v>44025</v>
      </c>
      <c r="B1435" s="76">
        <v>2395.7936677967896</v>
      </c>
      <c r="C1435" s="76">
        <v>125.28319999999999</v>
      </c>
      <c r="D1435" s="76">
        <v>199.62260000000001</v>
      </c>
      <c r="E1435" s="76">
        <v>34.42</v>
      </c>
      <c r="F1435" s="76">
        <f>VLOOKUP(A1435,'[4]Full history'!$A$2:$C$2616,3,FALSE)</f>
        <v>9228.6630000000005</v>
      </c>
    </row>
    <row r="1436" spans="1:6" x14ac:dyDescent="0.3">
      <c r="A1436" s="75">
        <v>44026</v>
      </c>
      <c r="B1436" s="76">
        <v>2395.7996572809589</v>
      </c>
      <c r="C1436" s="76">
        <v>125.4388</v>
      </c>
      <c r="D1436" s="76">
        <v>202.2431</v>
      </c>
      <c r="E1436" s="76">
        <v>34.58</v>
      </c>
      <c r="F1436" s="76">
        <f>VLOOKUP(A1436,'[4]Full history'!$A$2:$C$2616,3,FALSE)</f>
        <v>9266.5872999999992</v>
      </c>
    </row>
    <row r="1437" spans="1:6" x14ac:dyDescent="0.3">
      <c r="A1437" s="75">
        <v>44027</v>
      </c>
      <c r="B1437" s="76">
        <v>2395.8056467801021</v>
      </c>
      <c r="C1437" s="76">
        <v>125.4529</v>
      </c>
      <c r="D1437" s="76">
        <v>204.7508</v>
      </c>
      <c r="E1437" s="76">
        <v>34.659999999999997</v>
      </c>
      <c r="F1437" s="76">
        <f>VLOOKUP(A1437,'[4]Full history'!$A$2:$C$2616,3,FALSE)</f>
        <v>9172.9613000000008</v>
      </c>
    </row>
    <row r="1438" spans="1:6" x14ac:dyDescent="0.3">
      <c r="A1438" s="75">
        <v>44028</v>
      </c>
      <c r="B1438" s="76">
        <v>2395.8123017957878</v>
      </c>
      <c r="C1438" s="76">
        <v>125.5378</v>
      </c>
      <c r="D1438" s="76">
        <v>203.8355</v>
      </c>
      <c r="E1438" s="76">
        <v>34.299999999999997</v>
      </c>
      <c r="F1438" s="76">
        <f>VLOOKUP(A1438,'[4]Full history'!$A$2:$C$2616,3,FALSE)</f>
        <v>9119.1200000000008</v>
      </c>
    </row>
    <row r="1439" spans="1:6" x14ac:dyDescent="0.3">
      <c r="A1439" s="75">
        <v>44029</v>
      </c>
      <c r="B1439" s="76">
        <v>2395.8189568299595</v>
      </c>
      <c r="C1439" s="76">
        <v>125.6651</v>
      </c>
      <c r="D1439" s="76">
        <v>204.6129</v>
      </c>
      <c r="E1439" s="76">
        <v>34.58</v>
      </c>
      <c r="F1439" s="76">
        <f>VLOOKUP(A1439,'[4]Full history'!$A$2:$C$2616,3,FALSE)</f>
        <v>9164.3048999999992</v>
      </c>
    </row>
    <row r="1440" spans="1:6" x14ac:dyDescent="0.3">
      <c r="A1440" s="75">
        <v>44032</v>
      </c>
      <c r="B1440" s="76">
        <v>2395.8369254721356</v>
      </c>
      <c r="C1440" s="76">
        <v>125.7924</v>
      </c>
      <c r="D1440" s="76">
        <v>206.18020000000001</v>
      </c>
      <c r="E1440" s="76">
        <v>34.74</v>
      </c>
      <c r="F1440" s="76">
        <f>VLOOKUP(A1440,'[4]Full history'!$A$2:$C$2616,3,FALSE)</f>
        <v>9159.6088999999993</v>
      </c>
    </row>
    <row r="1441" spans="1:6" x14ac:dyDescent="0.3">
      <c r="A1441" s="75">
        <v>44033</v>
      </c>
      <c r="B1441" s="76">
        <v>2395.8435805747063</v>
      </c>
      <c r="C1441" s="76">
        <v>125.8631</v>
      </c>
      <c r="D1441" s="76">
        <v>206.76949999999999</v>
      </c>
      <c r="E1441" s="76">
        <v>35.18</v>
      </c>
      <c r="F1441" s="76">
        <f>VLOOKUP(A1441,'[4]Full history'!$A$2:$C$2616,3,FALSE)</f>
        <v>9359.9</v>
      </c>
    </row>
    <row r="1442" spans="1:6" x14ac:dyDescent="0.3">
      <c r="A1442" s="75">
        <v>44034</v>
      </c>
      <c r="B1442" s="76">
        <v>2395.8502356957633</v>
      </c>
      <c r="C1442" s="76">
        <v>126.03279999999999</v>
      </c>
      <c r="D1442" s="76">
        <v>207.8477</v>
      </c>
      <c r="E1442" s="76">
        <v>35.700000000000003</v>
      </c>
      <c r="F1442" s="76">
        <f>VLOOKUP(A1442,'[4]Full history'!$A$2:$C$2616,3,FALSE)</f>
        <v>9377.9500000000007</v>
      </c>
    </row>
    <row r="1443" spans="1:6" x14ac:dyDescent="0.3">
      <c r="A1443" s="75">
        <v>44035</v>
      </c>
      <c r="B1443" s="76">
        <v>2395.8562253213522</v>
      </c>
      <c r="C1443" s="76">
        <v>126.146</v>
      </c>
      <c r="D1443" s="76">
        <v>205.57830000000001</v>
      </c>
      <c r="E1443" s="76">
        <v>36.04</v>
      </c>
      <c r="F1443" s="76">
        <f>VLOOKUP(A1443,'[4]Full history'!$A$2:$C$2616,3,FALSE)</f>
        <v>9605.8461000000007</v>
      </c>
    </row>
    <row r="1444" spans="1:6" x14ac:dyDescent="0.3">
      <c r="A1444" s="75">
        <v>44036</v>
      </c>
      <c r="B1444" s="76">
        <v>2395.8622149619155</v>
      </c>
      <c r="C1444" s="76">
        <v>126.1177</v>
      </c>
      <c r="D1444" s="76">
        <v>203.98589999999999</v>
      </c>
      <c r="E1444" s="76">
        <v>36.32</v>
      </c>
      <c r="F1444" s="76">
        <f>VLOOKUP(A1444,'[4]Full history'!$A$2:$C$2616,3,FALSE)</f>
        <v>9594.3019999999997</v>
      </c>
    </row>
    <row r="1445" spans="1:6" x14ac:dyDescent="0.3">
      <c r="A1445" s="75">
        <v>44039</v>
      </c>
      <c r="B1445" s="76">
        <v>2395.8801839285275</v>
      </c>
      <c r="C1445" s="76">
        <v>126.03279999999999</v>
      </c>
      <c r="D1445" s="76">
        <v>205.7413</v>
      </c>
      <c r="E1445" s="76">
        <v>37.020000000000003</v>
      </c>
      <c r="F1445" s="76">
        <f>VLOOKUP(A1445,'[4]Full history'!$A$2:$C$2616,3,FALSE)</f>
        <v>10801.0797</v>
      </c>
    </row>
    <row r="1446" spans="1:6" x14ac:dyDescent="0.3">
      <c r="A1446" s="75">
        <v>44040</v>
      </c>
      <c r="B1446" s="76">
        <v>2395.8868391512606</v>
      </c>
      <c r="C1446" s="76">
        <v>126.0894</v>
      </c>
      <c r="D1446" s="76">
        <v>204.23670000000001</v>
      </c>
      <c r="E1446" s="76">
        <v>37.36</v>
      </c>
      <c r="F1446" s="76">
        <f>VLOOKUP(A1446,'[4]Full history'!$A$2:$C$2616,3,FALSE)</f>
        <v>11010.361500000001</v>
      </c>
    </row>
    <row r="1447" spans="1:6" x14ac:dyDescent="0.3">
      <c r="A1447" s="75">
        <v>44041</v>
      </c>
      <c r="B1447" s="76">
        <v>2395.8934943924805</v>
      </c>
      <c r="C1447" s="76">
        <v>126.28740000000001</v>
      </c>
      <c r="D1447" s="76">
        <v>206.94499999999999</v>
      </c>
      <c r="E1447" s="76">
        <v>37.619999999999997</v>
      </c>
      <c r="F1447" s="76">
        <f>VLOOKUP(A1447,'[4]Full history'!$A$2:$C$2616,3,FALSE)</f>
        <v>11209.387699999999</v>
      </c>
    </row>
    <row r="1448" spans="1:6" x14ac:dyDescent="0.3">
      <c r="A1448" s="75">
        <v>44042</v>
      </c>
      <c r="B1448" s="76">
        <v>2395.9001496521873</v>
      </c>
      <c r="C1448" s="76">
        <v>126.35809999999999</v>
      </c>
      <c r="D1448" s="76">
        <v>206.4811</v>
      </c>
      <c r="E1448" s="76">
        <v>37.32</v>
      </c>
      <c r="F1448" s="76">
        <f>VLOOKUP(A1448,'[4]Full history'!$A$2:$C$2616,3,FALSE)</f>
        <v>11135.869699999999</v>
      </c>
    </row>
    <row r="1449" spans="1:6" x14ac:dyDescent="0.3">
      <c r="A1449" s="75">
        <v>44043</v>
      </c>
      <c r="B1449" s="76">
        <v>2395.906804930381</v>
      </c>
      <c r="C1449" s="76">
        <v>126.5278</v>
      </c>
      <c r="D1449" s="76">
        <v>207.5343</v>
      </c>
      <c r="E1449" s="76">
        <v>37.72</v>
      </c>
      <c r="F1449" s="76">
        <f>VLOOKUP(A1449,'[4]Full history'!$A$2:$C$2616,3,FALSE)</f>
        <v>11326.0517</v>
      </c>
    </row>
    <row r="1450" spans="1:6" x14ac:dyDescent="0.3">
      <c r="A1450" s="75">
        <v>44046</v>
      </c>
      <c r="B1450" s="76">
        <v>2395.926770820422</v>
      </c>
      <c r="C1450" s="76">
        <v>126.4836</v>
      </c>
      <c r="D1450" s="76">
        <v>209.3398</v>
      </c>
      <c r="E1450" s="76">
        <v>37.700000000000003</v>
      </c>
      <c r="F1450" s="76">
        <f>VLOOKUP(A1450,'[4]Full history'!$A$2:$C$2616,3,FALSE)</f>
        <v>11421.1927</v>
      </c>
    </row>
    <row r="1451" spans="1:6" x14ac:dyDescent="0.3">
      <c r="A1451" s="75">
        <v>44047</v>
      </c>
      <c r="B1451" s="76">
        <v>2395.933426172563</v>
      </c>
      <c r="C1451" s="76">
        <v>126.75279999999999</v>
      </c>
      <c r="D1451" s="76">
        <v>210.16730000000001</v>
      </c>
      <c r="E1451" s="76">
        <v>38.54</v>
      </c>
      <c r="F1451" s="76">
        <f>VLOOKUP(A1451,'[4]Full history'!$A$2:$C$2616,3,FALSE)</f>
        <v>11233.906300000001</v>
      </c>
    </row>
    <row r="1452" spans="1:6" x14ac:dyDescent="0.3">
      <c r="A1452" s="75">
        <v>44048</v>
      </c>
      <c r="B1452" s="76">
        <v>2395.9400815431914</v>
      </c>
      <c r="C1452" s="76">
        <v>126.58280000000001</v>
      </c>
      <c r="D1452" s="76">
        <v>211.697</v>
      </c>
      <c r="E1452" s="76">
        <v>38.9</v>
      </c>
      <c r="F1452" s="76">
        <f>VLOOKUP(A1452,'[4]Full history'!$A$2:$C$2616,3,FALSE)</f>
        <v>11663.823200000001</v>
      </c>
    </row>
    <row r="1453" spans="1:6" x14ac:dyDescent="0.3">
      <c r="A1453" s="75">
        <v>44049</v>
      </c>
      <c r="B1453" s="76">
        <v>2395.946736932307</v>
      </c>
      <c r="C1453" s="76">
        <v>126.7812</v>
      </c>
      <c r="D1453" s="76">
        <v>212.7252</v>
      </c>
      <c r="E1453" s="76">
        <v>39.42</v>
      </c>
      <c r="F1453" s="76">
        <f>VLOOKUP(A1453,'[4]Full history'!$A$2:$C$2616,3,FALSE)</f>
        <v>11878.5</v>
      </c>
    </row>
    <row r="1454" spans="1:6" x14ac:dyDescent="0.3">
      <c r="A1454" s="75">
        <v>44050</v>
      </c>
      <c r="B1454" s="76">
        <v>2395.9533923399094</v>
      </c>
      <c r="C1454" s="76">
        <v>126.6395</v>
      </c>
      <c r="D1454" s="76">
        <v>212.9007</v>
      </c>
      <c r="E1454" s="76">
        <v>38.74</v>
      </c>
      <c r="F1454" s="76">
        <f>VLOOKUP(A1454,'[4]Full history'!$A$2:$C$2616,3,FALSE)</f>
        <v>11510.7624</v>
      </c>
    </row>
    <row r="1455" spans="1:6" x14ac:dyDescent="0.3">
      <c r="A1455" s="75">
        <v>44053</v>
      </c>
      <c r="B1455" s="76">
        <v>2395.9733586181792</v>
      </c>
      <c r="C1455" s="76">
        <v>126.4978</v>
      </c>
      <c r="D1455" s="76">
        <v>213.49</v>
      </c>
      <c r="E1455" s="76">
        <v>38.619999999999997</v>
      </c>
      <c r="F1455" s="76">
        <f>VLOOKUP(A1455,'[4]Full history'!$A$2:$C$2616,3,FALSE)</f>
        <v>11873.987499999999</v>
      </c>
    </row>
    <row r="1456" spans="1:6" x14ac:dyDescent="0.3">
      <c r="A1456" s="75">
        <v>44054</v>
      </c>
      <c r="B1456" s="76">
        <v>2395.9800140997309</v>
      </c>
      <c r="C1456" s="76">
        <v>126.0586</v>
      </c>
      <c r="D1456" s="76">
        <v>211.7722</v>
      </c>
      <c r="E1456" s="76">
        <v>36.56</v>
      </c>
      <c r="F1456" s="76">
        <f>VLOOKUP(A1456,'[4]Full history'!$A$2:$C$2616,3,FALSE)</f>
        <v>11395.593999999999</v>
      </c>
    </row>
    <row r="1457" spans="1:6" x14ac:dyDescent="0.3">
      <c r="A1457" s="75">
        <v>44055</v>
      </c>
      <c r="B1457" s="76">
        <v>2395.9866695997703</v>
      </c>
      <c r="C1457" s="76">
        <v>125.73269999999999</v>
      </c>
      <c r="D1457" s="76">
        <v>214.60589999999999</v>
      </c>
      <c r="E1457" s="76">
        <v>36.4</v>
      </c>
      <c r="F1457" s="76">
        <f>VLOOKUP(A1457,'[4]Full history'!$A$2:$C$2616,3,FALSE)</f>
        <v>11578.879499999999</v>
      </c>
    </row>
    <row r="1458" spans="1:6" x14ac:dyDescent="0.3">
      <c r="A1458" s="75">
        <v>44056</v>
      </c>
      <c r="B1458" s="76">
        <v>2395.993325118297</v>
      </c>
      <c r="C1458" s="76">
        <v>125.3218</v>
      </c>
      <c r="D1458" s="76">
        <v>214.44290000000001</v>
      </c>
      <c r="E1458" s="76">
        <v>37.24</v>
      </c>
      <c r="F1458" s="76">
        <f>VLOOKUP(A1458,'[4]Full history'!$A$2:$C$2616,3,FALSE)</f>
        <v>11520.87</v>
      </c>
    </row>
    <row r="1459" spans="1:6" x14ac:dyDescent="0.3">
      <c r="A1459" s="75">
        <v>44057</v>
      </c>
      <c r="B1459" s="76">
        <v>2395.9999806553114</v>
      </c>
      <c r="C1459" s="76">
        <v>125.1801</v>
      </c>
      <c r="D1459" s="76">
        <v>214.3802</v>
      </c>
      <c r="E1459" s="76">
        <v>37.1</v>
      </c>
      <c r="F1459" s="76">
        <f>VLOOKUP(A1459,'[4]Full history'!$A$2:$C$2616,3,FALSE)</f>
        <v>11816.045599999999</v>
      </c>
    </row>
    <row r="1460" spans="1:6" x14ac:dyDescent="0.3">
      <c r="A1460" s="75">
        <v>44060</v>
      </c>
      <c r="B1460" s="76">
        <v>2396.0199473218172</v>
      </c>
      <c r="C1460" s="76">
        <v>125.336</v>
      </c>
      <c r="D1460" s="76">
        <v>215.2955</v>
      </c>
      <c r="E1460" s="76">
        <v>37.86</v>
      </c>
      <c r="F1460" s="76">
        <f>VLOOKUP(A1460,'[4]Full history'!$A$2:$C$2616,3,FALSE)</f>
        <v>12344.331200000001</v>
      </c>
    </row>
    <row r="1461" spans="1:6" x14ac:dyDescent="0.3">
      <c r="A1461" s="75">
        <v>44061</v>
      </c>
      <c r="B1461" s="76">
        <v>2396.0266029327822</v>
      </c>
      <c r="C1461" s="76">
        <v>125.506</v>
      </c>
      <c r="D1461" s="76">
        <v>215.6215</v>
      </c>
      <c r="E1461" s="76">
        <v>38.24</v>
      </c>
      <c r="F1461" s="76">
        <f>VLOOKUP(A1461,'[4]Full history'!$A$2:$C$2616,3,FALSE)</f>
        <v>11988.665199999999</v>
      </c>
    </row>
    <row r="1462" spans="1:6" x14ac:dyDescent="0.3">
      <c r="A1462" s="75">
        <v>44062</v>
      </c>
      <c r="B1462" s="76">
        <v>2396.0325929992891</v>
      </c>
      <c r="C1462" s="76">
        <v>125.29349999999999</v>
      </c>
      <c r="D1462" s="76">
        <v>214.78139999999999</v>
      </c>
      <c r="E1462" s="76">
        <v>37.06</v>
      </c>
      <c r="F1462" s="76">
        <f>VLOOKUP(A1462,'[4]Full history'!$A$2:$C$2616,3,FALSE)</f>
        <v>11660.3</v>
      </c>
    </row>
    <row r="1463" spans="1:6" x14ac:dyDescent="0.3">
      <c r="A1463" s="75">
        <v>44063</v>
      </c>
      <c r="B1463" s="76">
        <v>2396.0385830807713</v>
      </c>
      <c r="C1463" s="76">
        <v>125.506</v>
      </c>
      <c r="D1463" s="76">
        <v>215.39580000000001</v>
      </c>
      <c r="E1463" s="76">
        <v>37.28</v>
      </c>
      <c r="F1463" s="76">
        <f>VLOOKUP(A1463,'[4]Full history'!$A$2:$C$2616,3,FALSE)</f>
        <v>11859.6356</v>
      </c>
    </row>
    <row r="1464" spans="1:6" x14ac:dyDescent="0.3">
      <c r="A1464" s="75">
        <v>44064</v>
      </c>
      <c r="B1464" s="76">
        <v>2396.0445731772288</v>
      </c>
      <c r="C1464" s="76">
        <v>125.7752</v>
      </c>
      <c r="D1464" s="76">
        <v>215.935</v>
      </c>
      <c r="E1464" s="76">
        <v>36.96</v>
      </c>
      <c r="F1464" s="76">
        <f>VLOOKUP(A1464,'[4]Full history'!$A$2:$C$2616,3,FALSE)</f>
        <v>11675.035099999999</v>
      </c>
    </row>
    <row r="1465" spans="1:6" x14ac:dyDescent="0.3">
      <c r="A1465" s="75">
        <v>44067</v>
      </c>
      <c r="B1465" s="76">
        <v>2396.0625435115276</v>
      </c>
      <c r="C1465" s="76">
        <v>125.6335</v>
      </c>
      <c r="D1465" s="76">
        <v>218.00380000000001</v>
      </c>
      <c r="E1465" s="76">
        <v>36.799999999999997</v>
      </c>
      <c r="F1465" s="76">
        <f>VLOOKUP(A1465,'[4]Full history'!$A$2:$C$2616,3,FALSE)</f>
        <v>11746.8758</v>
      </c>
    </row>
    <row r="1466" spans="1:6" x14ac:dyDescent="0.3">
      <c r="A1466" s="75">
        <v>44068</v>
      </c>
      <c r="B1466" s="76">
        <v>2396.0685336678862</v>
      </c>
      <c r="C1466" s="76">
        <v>125.3926</v>
      </c>
      <c r="D1466" s="76">
        <v>218.73099999999999</v>
      </c>
      <c r="E1466" s="76">
        <v>36.840000000000003</v>
      </c>
      <c r="F1466" s="76">
        <f>VLOOKUP(A1466,'[4]Full history'!$A$2:$C$2616,3,FALSE)</f>
        <v>11300.5</v>
      </c>
    </row>
    <row r="1467" spans="1:6" x14ac:dyDescent="0.3">
      <c r="A1467" s="75">
        <v>44069</v>
      </c>
      <c r="B1467" s="76">
        <v>2396.0745238392201</v>
      </c>
      <c r="C1467" s="76">
        <v>125.3218</v>
      </c>
      <c r="D1467" s="76">
        <v>220.71209999999999</v>
      </c>
      <c r="E1467" s="76">
        <v>37.26</v>
      </c>
      <c r="F1467" s="76">
        <f>VLOOKUP(A1467,'[4]Full history'!$A$2:$C$2616,3,FALSE)</f>
        <v>11470.151900000001</v>
      </c>
    </row>
    <row r="1468" spans="1:6" x14ac:dyDescent="0.3">
      <c r="A1468" s="75">
        <v>44070</v>
      </c>
      <c r="B1468" s="76">
        <v>2396.0805140255293</v>
      </c>
      <c r="C1468" s="76">
        <v>124.86839999999999</v>
      </c>
      <c r="D1468" s="76">
        <v>221.23869999999999</v>
      </c>
      <c r="E1468" s="76">
        <v>36.799999999999997</v>
      </c>
      <c r="F1468" s="76">
        <f>VLOOKUP(A1468,'[4]Full history'!$A$2:$C$2616,3,FALSE)</f>
        <v>11251.71</v>
      </c>
    </row>
    <row r="1469" spans="1:6" x14ac:dyDescent="0.3">
      <c r="A1469" s="75">
        <v>44071</v>
      </c>
      <c r="B1469" s="76">
        <v>2396.085838648894</v>
      </c>
      <c r="C1469" s="76">
        <v>124.9676</v>
      </c>
      <c r="D1469" s="76">
        <v>222.7809</v>
      </c>
      <c r="E1469" s="76">
        <v>37.46</v>
      </c>
      <c r="F1469" s="76">
        <f>VLOOKUP(A1469,'[4]Full history'!$A$2:$C$2616,3,FALSE)</f>
        <v>11511.330400000001</v>
      </c>
    </row>
    <row r="1470" spans="1:6" x14ac:dyDescent="0.3">
      <c r="A1470" s="75">
        <v>44074</v>
      </c>
      <c r="B1470" s="76">
        <v>2396.1038092926838</v>
      </c>
      <c r="C1470" s="76">
        <v>125.336</v>
      </c>
      <c r="D1470" s="76">
        <v>222.27940000000001</v>
      </c>
      <c r="E1470" s="76">
        <v>37.54</v>
      </c>
      <c r="F1470" s="76">
        <f>VLOOKUP(A1470,'[4]Full history'!$A$2:$C$2616,3,FALSE)</f>
        <v>11732.0772</v>
      </c>
    </row>
    <row r="1471" spans="1:6" x14ac:dyDescent="0.3">
      <c r="A1471" s="75">
        <v>44075</v>
      </c>
      <c r="B1471" s="76">
        <v>2396.1097995522068</v>
      </c>
      <c r="C1471" s="76">
        <v>125.68040000000001</v>
      </c>
      <c r="D1471" s="76">
        <v>224.24789999999999</v>
      </c>
      <c r="E1471" s="76">
        <v>37.6</v>
      </c>
      <c r="F1471" s="76">
        <f>VLOOKUP(A1471,'[4]Full history'!$A$2:$C$2616,3,FALSE)</f>
        <v>11972.375899999999</v>
      </c>
    </row>
    <row r="1472" spans="1:6" x14ac:dyDescent="0.3">
      <c r="A1472" s="75">
        <v>44076</v>
      </c>
      <c r="B1472" s="76">
        <v>2396.1157898267056</v>
      </c>
      <c r="C1472" s="76">
        <v>125.95</v>
      </c>
      <c r="D1472" s="76">
        <v>227.24449999999999</v>
      </c>
      <c r="E1472" s="76">
        <v>37.14</v>
      </c>
      <c r="F1472" s="76">
        <f>VLOOKUP(A1472,'[4]Full history'!$A$2:$C$2616,3,FALSE)</f>
        <v>11403.0962</v>
      </c>
    </row>
    <row r="1473" spans="1:6" x14ac:dyDescent="0.3">
      <c r="A1473" s="75">
        <v>44077</v>
      </c>
      <c r="B1473" s="76">
        <v>2396.1217801161802</v>
      </c>
      <c r="C1473" s="76">
        <v>125.96420000000001</v>
      </c>
      <c r="D1473" s="76">
        <v>219.34540000000001</v>
      </c>
      <c r="E1473" s="76">
        <v>36.799999999999997</v>
      </c>
      <c r="F1473" s="76">
        <f>VLOOKUP(A1473,'[4]Full history'!$A$2:$C$2616,3,FALSE)</f>
        <v>10694.318799999999</v>
      </c>
    </row>
    <row r="1474" spans="1:6" x14ac:dyDescent="0.3">
      <c r="A1474" s="75">
        <v>44078</v>
      </c>
      <c r="B1474" s="76">
        <v>2396.1277704206304</v>
      </c>
      <c r="C1474" s="76">
        <v>125.22620000000001</v>
      </c>
      <c r="D1474" s="76">
        <v>217.47720000000001</v>
      </c>
      <c r="E1474" s="76">
        <v>36.92</v>
      </c>
      <c r="F1474" s="76">
        <f>VLOOKUP(A1474,'[4]Full history'!$A$2:$C$2616,3,FALSE)</f>
        <v>10587.8598</v>
      </c>
    </row>
    <row r="1475" spans="1:6" x14ac:dyDescent="0.3">
      <c r="A1475" s="75">
        <v>44082</v>
      </c>
      <c r="B1475" s="76">
        <v>2396.151731698335</v>
      </c>
      <c r="C1475" s="76">
        <v>125.41070000000001</v>
      </c>
      <c r="D1475" s="76">
        <v>211.37100000000001</v>
      </c>
      <c r="E1475" s="76">
        <v>36.82</v>
      </c>
      <c r="F1475" s="76">
        <f>VLOOKUP(A1475,'[4]Full history'!$A$2:$C$2616,3,FALSE)</f>
        <v>9990.6</v>
      </c>
    </row>
    <row r="1476" spans="1:6" x14ac:dyDescent="0.3">
      <c r="A1476" s="75">
        <v>44083</v>
      </c>
      <c r="B1476" s="76">
        <v>2396.1577220776639</v>
      </c>
      <c r="C1476" s="76">
        <v>125.32550000000001</v>
      </c>
      <c r="D1476" s="76">
        <v>215.5087</v>
      </c>
      <c r="E1476" s="76">
        <v>37.200000000000003</v>
      </c>
      <c r="F1476" s="76">
        <f>VLOOKUP(A1476,'[4]Full history'!$A$2:$C$2616,3,FALSE)</f>
        <v>10287.473599999999</v>
      </c>
    </row>
    <row r="1477" spans="1:6" x14ac:dyDescent="0.3">
      <c r="A1477" s="75">
        <v>44084</v>
      </c>
      <c r="B1477" s="76">
        <v>2396.1637124719691</v>
      </c>
      <c r="C1477" s="76">
        <v>125.3539</v>
      </c>
      <c r="D1477" s="76">
        <v>211.97290000000001</v>
      </c>
      <c r="E1477" s="76">
        <v>37.06</v>
      </c>
      <c r="F1477" s="76">
        <f>VLOOKUP(A1477,'[4]Full history'!$A$2:$C$2616,3,FALSE)</f>
        <v>10278.3436</v>
      </c>
    </row>
    <row r="1478" spans="1:6" x14ac:dyDescent="0.3">
      <c r="A1478" s="75">
        <v>44085</v>
      </c>
      <c r="B1478" s="76">
        <v>2396.16970288125</v>
      </c>
      <c r="C1478" s="76">
        <v>125.4817</v>
      </c>
      <c r="D1478" s="76">
        <v>212.04810000000001</v>
      </c>
      <c r="E1478" s="76">
        <v>37.1</v>
      </c>
      <c r="F1478" s="76">
        <f>VLOOKUP(A1478,'[4]Full history'!$A$2:$C$2616,3,FALSE)</f>
        <v>10327.774100000001</v>
      </c>
    </row>
    <row r="1479" spans="1:6" x14ac:dyDescent="0.3">
      <c r="A1479" s="75">
        <v>44088</v>
      </c>
      <c r="B1479" s="76">
        <v>2396.1876741540214</v>
      </c>
      <c r="C1479" s="76">
        <v>125.4817</v>
      </c>
      <c r="D1479" s="76">
        <v>215.35820000000001</v>
      </c>
      <c r="E1479" s="76">
        <v>37.380000000000003</v>
      </c>
      <c r="F1479" s="76">
        <f>VLOOKUP(A1479,'[4]Full history'!$A$2:$C$2616,3,FALSE)</f>
        <v>10674.4319</v>
      </c>
    </row>
    <row r="1480" spans="1:6" x14ac:dyDescent="0.3">
      <c r="A1480" s="75">
        <v>44089</v>
      </c>
      <c r="B1480" s="76">
        <v>2396.1936646232066</v>
      </c>
      <c r="C1480" s="76">
        <v>125.5526</v>
      </c>
      <c r="D1480" s="76">
        <v>216.58699999999999</v>
      </c>
      <c r="E1480" s="76">
        <v>37.299999999999997</v>
      </c>
      <c r="F1480" s="76">
        <f>VLOOKUP(A1480,'[4]Full history'!$A$2:$C$2616,3,FALSE)</f>
        <v>10782</v>
      </c>
    </row>
    <row r="1481" spans="1:6" x14ac:dyDescent="0.3">
      <c r="A1481" s="75">
        <v>44090</v>
      </c>
      <c r="B1481" s="76">
        <v>2396.199655107368</v>
      </c>
      <c r="C1481" s="76">
        <v>125.52419999999999</v>
      </c>
      <c r="D1481" s="76">
        <v>215.8723</v>
      </c>
      <c r="E1481" s="76">
        <v>37.4</v>
      </c>
      <c r="F1481" s="76">
        <f>VLOOKUP(A1481,'[4]Full history'!$A$2:$C$2616,3,FALSE)</f>
        <v>10982.13</v>
      </c>
    </row>
    <row r="1482" spans="1:6" x14ac:dyDescent="0.3">
      <c r="A1482" s="75">
        <v>44091</v>
      </c>
      <c r="B1482" s="76">
        <v>2396.2056456065056</v>
      </c>
      <c r="C1482" s="76">
        <v>125.52419999999999</v>
      </c>
      <c r="D1482" s="76">
        <v>214.09180000000001</v>
      </c>
      <c r="E1482" s="76">
        <v>37.18</v>
      </c>
      <c r="F1482" s="76">
        <f>VLOOKUP(A1482,'[4]Full history'!$A$2:$C$2616,3,FALSE)</f>
        <v>10922.57</v>
      </c>
    </row>
    <row r="1483" spans="1:6" x14ac:dyDescent="0.3">
      <c r="A1483" s="75">
        <v>44092</v>
      </c>
      <c r="B1483" s="76">
        <v>2396.2116361206195</v>
      </c>
      <c r="C1483" s="76">
        <v>125.3823</v>
      </c>
      <c r="D1483" s="76">
        <v>212.01050000000001</v>
      </c>
      <c r="E1483" s="76">
        <v>37.24</v>
      </c>
      <c r="F1483" s="76">
        <f>VLOOKUP(A1483,'[4]Full history'!$A$2:$C$2616,3,FALSE)</f>
        <v>10869.2935</v>
      </c>
    </row>
    <row r="1484" spans="1:6" x14ac:dyDescent="0.3">
      <c r="A1484" s="75">
        <v>44095</v>
      </c>
      <c r="B1484" s="76">
        <v>2396.2296077078904</v>
      </c>
      <c r="C1484" s="76">
        <v>125.4533</v>
      </c>
      <c r="D1484" s="76">
        <v>209.45269999999999</v>
      </c>
      <c r="E1484" s="76">
        <v>36.44</v>
      </c>
      <c r="F1484" s="76">
        <f>VLOOKUP(A1484,'[4]Full history'!$A$2:$C$2616,3,FALSE)</f>
        <v>10494</v>
      </c>
    </row>
    <row r="1485" spans="1:6" x14ac:dyDescent="0.3">
      <c r="A1485" s="75">
        <v>44096</v>
      </c>
      <c r="B1485" s="76">
        <v>2396.2355982819095</v>
      </c>
      <c r="C1485" s="76">
        <v>125.49590000000001</v>
      </c>
      <c r="D1485" s="76">
        <v>211.53399999999999</v>
      </c>
      <c r="E1485" s="76">
        <v>36.299999999999997</v>
      </c>
      <c r="F1485" s="76">
        <f>VLOOKUP(A1485,'[4]Full history'!$A$2:$C$2616,3,FALSE)</f>
        <v>10494.223599999999</v>
      </c>
    </row>
    <row r="1486" spans="1:6" x14ac:dyDescent="0.3">
      <c r="A1486" s="75">
        <v>44097</v>
      </c>
      <c r="B1486" s="76">
        <v>2396.2415888709052</v>
      </c>
      <c r="C1486" s="76">
        <v>125.212</v>
      </c>
      <c r="D1486" s="76">
        <v>206.43090000000001</v>
      </c>
      <c r="E1486" s="76">
        <v>35.5</v>
      </c>
      <c r="F1486" s="76">
        <f>VLOOKUP(A1486,'[4]Full history'!$A$2:$C$2616,3,FALSE)</f>
        <v>10288.799999999999</v>
      </c>
    </row>
    <row r="1487" spans="1:6" x14ac:dyDescent="0.3">
      <c r="A1487" s="75">
        <v>44098</v>
      </c>
      <c r="B1487" s="76">
        <v>2396.2475794748771</v>
      </c>
      <c r="C1487" s="76">
        <v>125.22620000000001</v>
      </c>
      <c r="D1487" s="76">
        <v>206.8698</v>
      </c>
      <c r="E1487" s="76">
        <v>35.64</v>
      </c>
      <c r="F1487" s="76">
        <f>VLOOKUP(A1487,'[4]Full history'!$A$2:$C$2616,3,FALSE)</f>
        <v>10653.815699999999</v>
      </c>
    </row>
    <row r="1488" spans="1:6" x14ac:dyDescent="0.3">
      <c r="A1488" s="75">
        <v>44099</v>
      </c>
      <c r="B1488" s="76">
        <v>2396.2535700938256</v>
      </c>
      <c r="C1488" s="76">
        <v>125.212</v>
      </c>
      <c r="D1488" s="76">
        <v>210.185</v>
      </c>
      <c r="E1488" s="76">
        <v>35.54</v>
      </c>
      <c r="F1488" s="76">
        <f>VLOOKUP(A1488,'[4]Full history'!$A$2:$C$2616,3,FALSE)</f>
        <v>10725.977500000001</v>
      </c>
    </row>
    <row r="1489" spans="1:6" x14ac:dyDescent="0.3">
      <c r="A1489" s="75">
        <v>44102</v>
      </c>
      <c r="B1489" s="76">
        <v>2396.2715419956012</v>
      </c>
      <c r="C1489" s="76">
        <v>125.32550000000001</v>
      </c>
      <c r="D1489" s="76">
        <v>213.99950000000001</v>
      </c>
      <c r="E1489" s="76">
        <v>35.880000000000003</v>
      </c>
      <c r="F1489" s="76">
        <f>VLOOKUP(A1489,'[4]Full history'!$A$2:$C$2616,3,FALSE)</f>
        <v>10861.8135</v>
      </c>
    </row>
    <row r="1490" spans="1:6" x14ac:dyDescent="0.3">
      <c r="A1490" s="75">
        <v>44103</v>
      </c>
      <c r="B1490" s="76">
        <v>2396.2775326744559</v>
      </c>
      <c r="C1490" s="76">
        <v>125.41070000000001</v>
      </c>
      <c r="D1490" s="76">
        <v>212.80350000000001</v>
      </c>
      <c r="E1490" s="76">
        <v>36.22</v>
      </c>
      <c r="F1490" s="76">
        <f>VLOOKUP(A1490,'[4]Full history'!$A$2:$C$2616,3,FALSE)</f>
        <v>10743.4218</v>
      </c>
    </row>
    <row r="1491" spans="1:6" x14ac:dyDescent="0.3">
      <c r="A1491" s="75">
        <v>44104</v>
      </c>
      <c r="B1491" s="76">
        <v>2396.2835233682872</v>
      </c>
      <c r="C1491" s="76">
        <v>125.212</v>
      </c>
      <c r="D1491" s="76">
        <v>214.4023</v>
      </c>
      <c r="E1491" s="76">
        <v>35.979999999999997</v>
      </c>
      <c r="F1491" s="76">
        <f>VLOOKUP(A1491,'[4]Full history'!$A$2:$C$2616,3,FALSE)</f>
        <v>10714.8631</v>
      </c>
    </row>
    <row r="1492" spans="1:6" x14ac:dyDescent="0.3">
      <c r="A1492" s="75">
        <v>44105</v>
      </c>
      <c r="B1492" s="76">
        <v>2396.2895140770952</v>
      </c>
      <c r="C1492" s="76">
        <v>125.34010000000001</v>
      </c>
      <c r="D1492" s="76">
        <v>216.18989999999999</v>
      </c>
      <c r="E1492" s="76">
        <v>36.28</v>
      </c>
      <c r="F1492" s="76">
        <f>VLOOKUP(A1492,'[4]Full history'!$A$2:$C$2616,3,FALSE)</f>
        <v>10614.8</v>
      </c>
    </row>
    <row r="1493" spans="1:6" x14ac:dyDescent="0.3">
      <c r="A1493" s="75">
        <v>44106</v>
      </c>
      <c r="B1493" s="76">
        <v>2396.2955048008803</v>
      </c>
      <c r="C1493" s="76">
        <v>125.2548</v>
      </c>
      <c r="D1493" s="76">
        <v>214.50299999999999</v>
      </c>
      <c r="E1493" s="76">
        <v>36.26</v>
      </c>
      <c r="F1493" s="76">
        <f>VLOOKUP(A1493,'[4]Full history'!$A$2:$C$2616,3,FALSE)</f>
        <v>10520.6199</v>
      </c>
    </row>
    <row r="1494" spans="1:6" x14ac:dyDescent="0.3">
      <c r="A1494" s="75">
        <v>44109</v>
      </c>
      <c r="B1494" s="76">
        <v>2396.313477017166</v>
      </c>
      <c r="C1494" s="76">
        <v>124.78570000000001</v>
      </c>
      <c r="D1494" s="76">
        <v>218.36779999999999</v>
      </c>
      <c r="E1494" s="76">
        <v>36.479999999999997</v>
      </c>
      <c r="F1494" s="76">
        <f>VLOOKUP(A1494,'[4]Full history'!$A$2:$C$2616,3,FALSE)</f>
        <v>10734.218000000001</v>
      </c>
    </row>
    <row r="1495" spans="1:6" x14ac:dyDescent="0.3">
      <c r="A1495" s="75">
        <v>44110</v>
      </c>
      <c r="B1495" s="76">
        <v>2396.3194678008581</v>
      </c>
      <c r="C1495" s="76">
        <v>124.9563</v>
      </c>
      <c r="D1495" s="76">
        <v>215.6738</v>
      </c>
      <c r="E1495" s="76">
        <v>36</v>
      </c>
      <c r="F1495" s="76">
        <f>VLOOKUP(A1495,'[4]Full history'!$A$2:$C$2616,3,FALSE)</f>
        <v>10574.7773</v>
      </c>
    </row>
    <row r="1496" spans="1:6" x14ac:dyDescent="0.3">
      <c r="A1496" s="75">
        <v>44111</v>
      </c>
      <c r="B1496" s="76">
        <v>2396.3254585995273</v>
      </c>
      <c r="C1496" s="76">
        <v>124.78570000000001</v>
      </c>
      <c r="D1496" s="76">
        <v>219.43790000000001</v>
      </c>
      <c r="E1496" s="76">
        <v>35.979999999999997</v>
      </c>
      <c r="F1496" s="76">
        <f>VLOOKUP(A1496,'[4]Full history'!$A$2:$C$2616,3,FALSE)</f>
        <v>10652.3</v>
      </c>
    </row>
    <row r="1497" spans="1:6" x14ac:dyDescent="0.3">
      <c r="A1497" s="75">
        <v>44112</v>
      </c>
      <c r="B1497" s="76">
        <v>2396.3314494131737</v>
      </c>
      <c r="C1497" s="76">
        <v>124.99890000000001</v>
      </c>
      <c r="D1497" s="76">
        <v>221.364</v>
      </c>
      <c r="E1497" s="76">
        <v>36.159999999999997</v>
      </c>
      <c r="F1497" s="76">
        <f>VLOOKUP(A1497,'[4]Full history'!$A$2:$C$2616,3,FALSE)</f>
        <v>10889.9355</v>
      </c>
    </row>
    <row r="1498" spans="1:6" x14ac:dyDescent="0.3">
      <c r="A1498" s="75">
        <v>44113</v>
      </c>
      <c r="B1498" s="76">
        <v>2396.3374402417971</v>
      </c>
      <c r="C1498" s="76">
        <v>125.0274</v>
      </c>
      <c r="D1498" s="76">
        <v>223.22720000000001</v>
      </c>
      <c r="E1498" s="76">
        <v>36.82</v>
      </c>
      <c r="F1498" s="76">
        <f>VLOOKUP(A1498,'[4]Full history'!$A$2:$C$2616,3,FALSE)</f>
        <v>11044.191999999999</v>
      </c>
    </row>
    <row r="1499" spans="1:6" x14ac:dyDescent="0.3">
      <c r="A1499" s="75">
        <v>44116</v>
      </c>
      <c r="B1499" s="76">
        <v>2396.3554127725988</v>
      </c>
      <c r="C1499" s="76">
        <v>125.2122</v>
      </c>
      <c r="D1499" s="76">
        <v>226.53809999999999</v>
      </c>
      <c r="E1499" s="76">
        <v>36.72</v>
      </c>
      <c r="F1499" s="76">
        <f>VLOOKUP(A1499,'[4]Full history'!$A$2:$C$2616,3,FALSE)</f>
        <v>11551.403899999999</v>
      </c>
    </row>
    <row r="1500" spans="1:6" x14ac:dyDescent="0.3">
      <c r="A1500" s="75">
        <v>44117</v>
      </c>
      <c r="B1500" s="76">
        <v>2396.3614036611307</v>
      </c>
      <c r="C1500" s="76">
        <v>125.3117</v>
      </c>
      <c r="D1500" s="76">
        <v>225.34209999999999</v>
      </c>
      <c r="E1500" s="76">
        <v>36.1</v>
      </c>
      <c r="F1500" s="76">
        <f>VLOOKUP(A1500,'[4]Full history'!$A$2:$C$2616,3,FALSE)</f>
        <v>11393.1</v>
      </c>
    </row>
    <row r="1501" spans="1:6" x14ac:dyDescent="0.3">
      <c r="A1501" s="75">
        <v>44118</v>
      </c>
      <c r="B1501" s="76">
        <v>2396.3673945646397</v>
      </c>
      <c r="C1501" s="76">
        <v>125.3828</v>
      </c>
      <c r="D1501" s="76">
        <v>223.84399999999999</v>
      </c>
      <c r="E1501" s="76">
        <v>36.22</v>
      </c>
      <c r="F1501" s="76">
        <f>VLOOKUP(A1501,'[4]Full history'!$A$2:$C$2616,3,FALSE)</f>
        <v>11350.0602</v>
      </c>
    </row>
    <row r="1502" spans="1:6" x14ac:dyDescent="0.3">
      <c r="A1502" s="75">
        <v>44119</v>
      </c>
      <c r="B1502" s="76">
        <v>2396.3733854831257</v>
      </c>
      <c r="C1502" s="76">
        <v>125.3117</v>
      </c>
      <c r="D1502" s="76">
        <v>223.9196</v>
      </c>
      <c r="E1502" s="76">
        <v>36.36</v>
      </c>
      <c r="F1502" s="76">
        <f>VLOOKUP(A1502,'[4]Full history'!$A$2:$C$2616,3,FALSE)</f>
        <v>11531.308300000001</v>
      </c>
    </row>
    <row r="1503" spans="1:6" x14ac:dyDescent="0.3">
      <c r="A1503" s="75">
        <v>44120</v>
      </c>
      <c r="B1503" s="76">
        <v>2396.3793764165894</v>
      </c>
      <c r="C1503" s="76">
        <v>125.2122</v>
      </c>
      <c r="D1503" s="76">
        <v>223.51669999999999</v>
      </c>
      <c r="E1503" s="76">
        <v>36.22</v>
      </c>
      <c r="F1503" s="76">
        <f>VLOOKUP(A1503,'[4]Full history'!$A$2:$C$2616,3,FALSE)</f>
        <v>11329.9859</v>
      </c>
    </row>
    <row r="1504" spans="1:6" x14ac:dyDescent="0.3">
      <c r="A1504" s="75">
        <v>44123</v>
      </c>
      <c r="B1504" s="76">
        <v>2396.3973492619125</v>
      </c>
      <c r="C1504" s="76">
        <v>125.0985</v>
      </c>
      <c r="D1504" s="76">
        <v>220.31909999999999</v>
      </c>
      <c r="E1504" s="76">
        <v>36.26</v>
      </c>
      <c r="F1504" s="76">
        <f>VLOOKUP(A1504,'[4]Full history'!$A$2:$C$2616,3,FALSE)</f>
        <v>11694.675800000001</v>
      </c>
    </row>
    <row r="1505" spans="1:6" x14ac:dyDescent="0.3">
      <c r="A1505" s="75">
        <v>44124</v>
      </c>
      <c r="B1505" s="76">
        <v>2396.4033402552855</v>
      </c>
      <c r="C1505" s="76">
        <v>124.8852</v>
      </c>
      <c r="D1505" s="76">
        <v>221.08699999999999</v>
      </c>
      <c r="E1505" s="76">
        <v>36.44</v>
      </c>
      <c r="F1505" s="76">
        <f>VLOOKUP(A1505,'[4]Full history'!$A$2:$C$2616,3,FALSE)</f>
        <v>11929.747600000001</v>
      </c>
    </row>
    <row r="1506" spans="1:6" x14ac:dyDescent="0.3">
      <c r="A1506" s="75">
        <v>44125</v>
      </c>
      <c r="B1506" s="76">
        <v>2396.409331263636</v>
      </c>
      <c r="C1506" s="76">
        <v>124.74299999999999</v>
      </c>
      <c r="D1506" s="76">
        <v>220.33170000000001</v>
      </c>
      <c r="E1506" s="76">
        <v>36.74</v>
      </c>
      <c r="F1506" s="76">
        <f>VLOOKUP(A1506,'[4]Full history'!$A$2:$C$2616,3,FALSE)</f>
        <v>12703.2819</v>
      </c>
    </row>
    <row r="1507" spans="1:6" x14ac:dyDescent="0.3">
      <c r="A1507" s="75">
        <v>44126</v>
      </c>
      <c r="B1507" s="76">
        <v>2396.4153222869641</v>
      </c>
      <c r="C1507" s="76">
        <v>124.52979999999999</v>
      </c>
      <c r="D1507" s="76">
        <v>221.89269999999999</v>
      </c>
      <c r="E1507" s="76">
        <v>36.340000000000003</v>
      </c>
      <c r="F1507" s="76">
        <f>VLOOKUP(A1507,'[4]Full history'!$A$2:$C$2616,3,FALSE)</f>
        <v>13092.1368</v>
      </c>
    </row>
    <row r="1508" spans="1:6" x14ac:dyDescent="0.3">
      <c r="A1508" s="75">
        <v>44127</v>
      </c>
      <c r="B1508" s="76">
        <v>2396.4213133252697</v>
      </c>
      <c r="C1508" s="76">
        <v>124.6861</v>
      </c>
      <c r="D1508" s="76">
        <v>222.62289999999999</v>
      </c>
      <c r="E1508" s="76">
        <v>36.32</v>
      </c>
      <c r="F1508" s="76">
        <f>VLOOKUP(A1508,'[4]Full history'!$A$2:$C$2616,3,FALSE)</f>
        <v>12930</v>
      </c>
    </row>
    <row r="1509" spans="1:6" x14ac:dyDescent="0.3">
      <c r="A1509" s="75">
        <v>44130</v>
      </c>
      <c r="B1509" s="76">
        <v>2396.4392864851193</v>
      </c>
      <c r="C1509" s="76">
        <v>124.871</v>
      </c>
      <c r="D1509" s="76">
        <v>218.58179999999999</v>
      </c>
      <c r="E1509" s="76">
        <v>36.299999999999997</v>
      </c>
      <c r="F1509" s="76">
        <f>VLOOKUP(A1509,'[4]Full history'!$A$2:$C$2616,3,FALSE)</f>
        <v>13019.369500000001</v>
      </c>
    </row>
    <row r="1510" spans="1:6" x14ac:dyDescent="0.3">
      <c r="A1510" s="75">
        <v>44131</v>
      </c>
      <c r="B1510" s="76">
        <v>2396.4452775833352</v>
      </c>
      <c r="C1510" s="76">
        <v>125.1695</v>
      </c>
      <c r="D1510" s="76">
        <v>217.70060000000001</v>
      </c>
      <c r="E1510" s="76">
        <v>36.4</v>
      </c>
      <c r="F1510" s="76">
        <f>VLOOKUP(A1510,'[4]Full history'!$A$2:$C$2616,3,FALSE)</f>
        <v>13672.81</v>
      </c>
    </row>
    <row r="1511" spans="1:6" x14ac:dyDescent="0.3">
      <c r="A1511" s="75">
        <v>44132</v>
      </c>
      <c r="B1511" s="76">
        <v>2396.451268696529</v>
      </c>
      <c r="C1511" s="76">
        <v>124.99890000000001</v>
      </c>
      <c r="D1511" s="76">
        <v>210.4872</v>
      </c>
      <c r="E1511" s="76">
        <v>35.78</v>
      </c>
      <c r="F1511" s="76">
        <f>VLOOKUP(A1511,'[4]Full history'!$A$2:$C$2616,3,FALSE)</f>
        <v>13169.6</v>
      </c>
    </row>
    <row r="1512" spans="1:6" x14ac:dyDescent="0.3">
      <c r="A1512" s="75">
        <v>44133</v>
      </c>
      <c r="B1512" s="76">
        <v>2396.4572598247005</v>
      </c>
      <c r="C1512" s="76">
        <v>124.72880000000001</v>
      </c>
      <c r="D1512" s="76">
        <v>212.47620000000001</v>
      </c>
      <c r="E1512" s="76">
        <v>35.64</v>
      </c>
      <c r="F1512" s="76">
        <f>VLOOKUP(A1512,'[4]Full history'!$A$2:$C$2616,3,FALSE)</f>
        <v>13515.497100000001</v>
      </c>
    </row>
    <row r="1513" spans="1:6" x14ac:dyDescent="0.3">
      <c r="A1513" s="75">
        <v>44134</v>
      </c>
      <c r="B1513" s="76">
        <v>2396.4632509678499</v>
      </c>
      <c r="C1513" s="76">
        <v>124.5155</v>
      </c>
      <c r="D1513" s="76">
        <v>210.22280000000001</v>
      </c>
      <c r="E1513" s="76">
        <v>35.78</v>
      </c>
      <c r="F1513" s="76">
        <f>VLOOKUP(A1513,'[4]Full history'!$A$2:$C$2616,3,FALSE)</f>
        <v>13550</v>
      </c>
    </row>
    <row r="1514" spans="1:6" x14ac:dyDescent="0.3">
      <c r="A1514" s="75">
        <v>44137</v>
      </c>
      <c r="B1514" s="76">
        <v>2396.4812244422319</v>
      </c>
      <c r="C1514" s="76">
        <v>124.6875</v>
      </c>
      <c r="D1514" s="76">
        <v>212.41329999999999</v>
      </c>
      <c r="E1514" s="76">
        <v>36.14</v>
      </c>
      <c r="F1514" s="76">
        <f>VLOOKUP(A1514,'[4]Full history'!$A$2:$C$2616,3,FALSE)</f>
        <v>13672.035</v>
      </c>
    </row>
    <row r="1515" spans="1:6" x14ac:dyDescent="0.3">
      <c r="A1515" s="75">
        <v>44138</v>
      </c>
      <c r="B1515" s="76">
        <v>2396.487215645293</v>
      </c>
      <c r="C1515" s="76">
        <v>124.65900000000001</v>
      </c>
      <c r="D1515" s="76">
        <v>216.49209999999999</v>
      </c>
      <c r="E1515" s="76">
        <v>36.340000000000003</v>
      </c>
      <c r="F1515" s="76">
        <f>VLOOKUP(A1515,'[4]Full history'!$A$2:$C$2616,3,FALSE)</f>
        <v>13741</v>
      </c>
    </row>
    <row r="1516" spans="1:6" x14ac:dyDescent="0.3">
      <c r="A1516" s="75">
        <v>44139</v>
      </c>
      <c r="B1516" s="76">
        <v>2396.493206863332</v>
      </c>
      <c r="C1516" s="76">
        <v>125.5136</v>
      </c>
      <c r="D1516" s="76">
        <v>221.21289999999999</v>
      </c>
      <c r="E1516" s="76">
        <v>36.36</v>
      </c>
      <c r="F1516" s="76">
        <f>VLOOKUP(A1516,'[4]Full history'!$A$2:$C$2616,3,FALSE)</f>
        <v>14048.6</v>
      </c>
    </row>
    <row r="1517" spans="1:6" x14ac:dyDescent="0.3">
      <c r="A1517" s="75">
        <v>44140</v>
      </c>
      <c r="B1517" s="76">
        <v>2396.4991980963491</v>
      </c>
      <c r="C1517" s="76">
        <v>125.6417</v>
      </c>
      <c r="D1517" s="76">
        <v>225.78270000000001</v>
      </c>
      <c r="E1517" s="76">
        <v>37.159999999999997</v>
      </c>
      <c r="F1517" s="76">
        <f>VLOOKUP(A1517,'[4]Full history'!$A$2:$C$2616,3,FALSE)</f>
        <v>15095.7595</v>
      </c>
    </row>
    <row r="1518" spans="1:6" x14ac:dyDescent="0.3">
      <c r="A1518" s="75">
        <v>44141</v>
      </c>
      <c r="B1518" s="76">
        <v>2396.5051893443442</v>
      </c>
      <c r="C1518" s="76">
        <v>125.3569</v>
      </c>
      <c r="D1518" s="76">
        <v>225.6694</v>
      </c>
      <c r="E1518" s="76">
        <v>37.22</v>
      </c>
      <c r="F1518" s="76">
        <f>VLOOKUP(A1518,'[4]Full history'!$A$2:$C$2616,3,FALSE)</f>
        <v>15482.148300000001</v>
      </c>
    </row>
    <row r="1519" spans="1:6" x14ac:dyDescent="0.3">
      <c r="A1519" s="75">
        <v>44144</v>
      </c>
      <c r="B1519" s="76">
        <v>2396.523163133264</v>
      </c>
      <c r="C1519" s="76">
        <v>124.773</v>
      </c>
      <c r="D1519" s="76">
        <v>228.3509</v>
      </c>
      <c r="E1519" s="76">
        <v>35.6</v>
      </c>
      <c r="F1519" s="76">
        <f>VLOOKUP(A1519,'[4]Full history'!$A$2:$C$2616,3,FALSE)</f>
        <v>15382.482599999999</v>
      </c>
    </row>
    <row r="1520" spans="1:6" x14ac:dyDescent="0.3">
      <c r="A1520" s="75">
        <v>44145</v>
      </c>
      <c r="B1520" s="76">
        <v>2396.5291544411716</v>
      </c>
      <c r="C1520" s="76">
        <v>124.5309</v>
      </c>
      <c r="D1520" s="76">
        <v>227.97319999999999</v>
      </c>
      <c r="E1520" s="76">
        <v>35.700000000000003</v>
      </c>
      <c r="F1520" s="76">
        <f>VLOOKUP(A1520,'[4]Full history'!$A$2:$C$2616,3,FALSE)</f>
        <v>15297.4468</v>
      </c>
    </row>
    <row r="1521" spans="1:6" x14ac:dyDescent="0.3">
      <c r="A1521" s="75">
        <v>44146</v>
      </c>
      <c r="B1521" s="76">
        <v>2396.5351457640577</v>
      </c>
      <c r="C1521" s="76">
        <v>124.6163</v>
      </c>
      <c r="D1521" s="76">
        <v>229.82380000000001</v>
      </c>
      <c r="E1521" s="76">
        <v>35.54</v>
      </c>
      <c r="F1521" s="76">
        <f>VLOOKUP(A1521,'[4]Full history'!$A$2:$C$2616,3,FALSE)</f>
        <v>15733.9</v>
      </c>
    </row>
    <row r="1522" spans="1:6" x14ac:dyDescent="0.3">
      <c r="A1522" s="75">
        <v>44147</v>
      </c>
      <c r="B1522" s="76">
        <v>2396.5411371019218</v>
      </c>
      <c r="C1522" s="76">
        <v>125.02930000000001</v>
      </c>
      <c r="D1522" s="76">
        <v>227.55779999999999</v>
      </c>
      <c r="E1522" s="76">
        <v>35.78</v>
      </c>
      <c r="F1522" s="76">
        <f>VLOOKUP(A1522,'[4]Full history'!$A$2:$C$2616,3,FALSE)</f>
        <v>16167.0247</v>
      </c>
    </row>
    <row r="1523" spans="1:6" x14ac:dyDescent="0.3">
      <c r="A1523" s="75">
        <v>44148</v>
      </c>
      <c r="B1523" s="76">
        <v>2396.5471284547643</v>
      </c>
      <c r="C1523" s="76">
        <v>125.07210000000001</v>
      </c>
      <c r="D1523" s="76">
        <v>230.78049999999999</v>
      </c>
      <c r="E1523" s="76">
        <v>36</v>
      </c>
      <c r="F1523" s="76">
        <f>VLOOKUP(A1523,'[4]Full history'!$A$2:$C$2616,3,FALSE)</f>
        <v>16219.391600000001</v>
      </c>
    </row>
    <row r="1524" spans="1:6" x14ac:dyDescent="0.3">
      <c r="A1524" s="75">
        <v>44151</v>
      </c>
      <c r="B1524" s="76">
        <v>2396.5651025582274</v>
      </c>
      <c r="C1524" s="76">
        <v>125.1433</v>
      </c>
      <c r="D1524" s="76">
        <v>233.60050000000001</v>
      </c>
      <c r="E1524" s="76">
        <v>36</v>
      </c>
      <c r="F1524" s="76">
        <f>VLOOKUP(A1524,'[4]Full history'!$A$2:$C$2616,3,FALSE)</f>
        <v>16839.562999999998</v>
      </c>
    </row>
    <row r="1525" spans="1:6" x14ac:dyDescent="0.3">
      <c r="A1525" s="75">
        <v>44152</v>
      </c>
      <c r="B1525" s="76">
        <v>2396.5710939709834</v>
      </c>
      <c r="C1525" s="76">
        <v>125.3569</v>
      </c>
      <c r="D1525" s="76">
        <v>233.07169999999999</v>
      </c>
      <c r="E1525" s="76">
        <v>35.880000000000003</v>
      </c>
      <c r="F1525" s="76">
        <f>VLOOKUP(A1525,'[4]Full history'!$A$2:$C$2616,3,FALSE)</f>
        <v>17687.133099999999</v>
      </c>
    </row>
    <row r="1526" spans="1:6" x14ac:dyDescent="0.3">
      <c r="A1526" s="75">
        <v>44153</v>
      </c>
      <c r="B1526" s="76">
        <v>2396.5770853987183</v>
      </c>
      <c r="C1526" s="76">
        <v>125.49930000000001</v>
      </c>
      <c r="D1526" s="76">
        <v>230.60429999999999</v>
      </c>
      <c r="E1526" s="76">
        <v>35.68</v>
      </c>
      <c r="F1526" s="76">
        <f>VLOOKUP(A1526,'[4]Full history'!$A$2:$C$2616,3,FALSE)</f>
        <v>17665</v>
      </c>
    </row>
    <row r="1527" spans="1:6" x14ac:dyDescent="0.3">
      <c r="A1527" s="75">
        <v>44154</v>
      </c>
      <c r="B1527" s="76">
        <v>2396.5830768414316</v>
      </c>
      <c r="C1527" s="76">
        <v>125.7557</v>
      </c>
      <c r="D1527" s="76">
        <v>231.88839999999999</v>
      </c>
      <c r="E1527" s="76">
        <v>35.619999999999997</v>
      </c>
      <c r="F1527" s="76">
        <f>VLOOKUP(A1527,'[4]Full history'!$A$2:$C$2616,3,FALSE)</f>
        <v>18055.5</v>
      </c>
    </row>
    <row r="1528" spans="1:6" x14ac:dyDescent="0.3">
      <c r="A1528" s="75">
        <v>44155</v>
      </c>
      <c r="B1528" s="76">
        <v>2396.5884025816026</v>
      </c>
      <c r="C1528" s="76">
        <v>125.86960000000001</v>
      </c>
      <c r="D1528" s="76">
        <v>230.66720000000001</v>
      </c>
      <c r="E1528" s="76">
        <v>35.74</v>
      </c>
      <c r="F1528" s="76">
        <f>VLOOKUP(A1528,'[4]Full history'!$A$2:$C$2616,3,FALSE)</f>
        <v>18651.357100000001</v>
      </c>
    </row>
    <row r="1529" spans="1:6" x14ac:dyDescent="0.3">
      <c r="A1529" s="75">
        <v>44158</v>
      </c>
      <c r="B1529" s="76">
        <v>2396.6043798376199</v>
      </c>
      <c r="C1529" s="76">
        <v>125.76990000000001</v>
      </c>
      <c r="D1529" s="76">
        <v>232.5556</v>
      </c>
      <c r="E1529" s="76">
        <v>35</v>
      </c>
      <c r="F1529" s="76">
        <f>VLOOKUP(A1529,'[4]Full history'!$A$2:$C$2616,3,FALSE)</f>
        <v>18399.521000000001</v>
      </c>
    </row>
    <row r="1530" spans="1:6" x14ac:dyDescent="0.3">
      <c r="A1530" s="75">
        <v>44159</v>
      </c>
      <c r="B1530" s="76">
        <v>2396.6097056251306</v>
      </c>
      <c r="C1530" s="76">
        <v>125.6417</v>
      </c>
      <c r="D1530" s="76">
        <v>236.15600000000001</v>
      </c>
      <c r="E1530" s="76">
        <v>34.479999999999997</v>
      </c>
      <c r="F1530" s="76">
        <f>VLOOKUP(A1530,'[4]Full history'!$A$2:$C$2616,3,FALSE)</f>
        <v>19072.2117</v>
      </c>
    </row>
    <row r="1531" spans="1:6" x14ac:dyDescent="0.3">
      <c r="A1531" s="75">
        <v>44160</v>
      </c>
      <c r="B1531" s="76">
        <v>2396.6150314244765</v>
      </c>
      <c r="C1531" s="76">
        <v>125.5848</v>
      </c>
      <c r="D1531" s="76">
        <v>236.06790000000001</v>
      </c>
      <c r="E1531" s="76">
        <v>34.46</v>
      </c>
      <c r="F1531" s="76">
        <f>VLOOKUP(A1531,'[4]Full history'!$A$2:$C$2616,3,FALSE)</f>
        <v>18907.751199999999</v>
      </c>
    </row>
    <row r="1532" spans="1:6" x14ac:dyDescent="0.3">
      <c r="A1532" s="75">
        <v>44162</v>
      </c>
      <c r="B1532" s="76">
        <v>2396.6256830468383</v>
      </c>
      <c r="C1532" s="76">
        <v>125.8554</v>
      </c>
      <c r="D1532" s="76">
        <v>236.89879999999999</v>
      </c>
      <c r="E1532" s="76">
        <v>34.08</v>
      </c>
      <c r="F1532" s="76">
        <f>VLOOKUP(A1532,'[4]Full history'!$A$2:$C$2616,3,FALSE)</f>
        <v>17085.990000000002</v>
      </c>
    </row>
    <row r="1533" spans="1:6" x14ac:dyDescent="0.3">
      <c r="A1533" s="75">
        <v>44165</v>
      </c>
      <c r="B1533" s="76">
        <v>2396.6416605513919</v>
      </c>
      <c r="C1533" s="76">
        <v>126.02630000000001</v>
      </c>
      <c r="D1533" s="76">
        <v>235.03559999999999</v>
      </c>
      <c r="E1533" s="76">
        <v>33.9</v>
      </c>
      <c r="F1533" s="76">
        <f>VLOOKUP(A1533,'[4]Full history'!$A$2:$C$2616,3,FALSE)</f>
        <v>19437.087</v>
      </c>
    </row>
    <row r="1534" spans="1:6" x14ac:dyDescent="0.3">
      <c r="A1534" s="75">
        <v>44166</v>
      </c>
      <c r="B1534" s="76">
        <v>2396.6476521555428</v>
      </c>
      <c r="C1534" s="76">
        <v>125.6463</v>
      </c>
      <c r="D1534" s="76">
        <v>238.01920000000001</v>
      </c>
      <c r="E1534" s="76">
        <v>34.58</v>
      </c>
      <c r="F1534" s="76">
        <f>VLOOKUP(A1534,'[4]Full history'!$A$2:$C$2616,3,FALSE)</f>
        <v>19034.156999999999</v>
      </c>
    </row>
    <row r="1535" spans="1:6" x14ac:dyDescent="0.3">
      <c r="A1535" s="75">
        <v>44167</v>
      </c>
      <c r="B1535" s="76">
        <v>2396.6536437746731</v>
      </c>
      <c r="C1535" s="76">
        <v>125.4324</v>
      </c>
      <c r="D1535" s="76">
        <v>238.22059999999999</v>
      </c>
      <c r="E1535" s="76">
        <v>34.840000000000003</v>
      </c>
      <c r="F1535" s="76">
        <f>VLOOKUP(A1535,'[4]Full history'!$A$2:$C$2616,3,FALSE)</f>
        <v>19100.140500000001</v>
      </c>
    </row>
    <row r="1536" spans="1:6" x14ac:dyDescent="0.3">
      <c r="A1536" s="75">
        <v>44168</v>
      </c>
      <c r="B1536" s="76">
        <v>2396.6596354087824</v>
      </c>
      <c r="C1536" s="76">
        <v>125.67489999999999</v>
      </c>
      <c r="D1536" s="76">
        <v>238.69900000000001</v>
      </c>
      <c r="E1536" s="76">
        <v>35.119999999999997</v>
      </c>
      <c r="F1536" s="76">
        <f>VLOOKUP(A1536,'[4]Full history'!$A$2:$C$2616,3,FALSE)</f>
        <v>19382.310099999999</v>
      </c>
    </row>
    <row r="1537" spans="1:6" x14ac:dyDescent="0.3">
      <c r="A1537" s="75">
        <v>44169</v>
      </c>
      <c r="B1537" s="76">
        <v>2396.6656270578706</v>
      </c>
      <c r="C1537" s="76">
        <v>125.3468</v>
      </c>
      <c r="D1537" s="76">
        <v>241.0909</v>
      </c>
      <c r="E1537" s="76">
        <v>35.04</v>
      </c>
      <c r="F1537" s="76">
        <f>VLOOKUP(A1537,'[4]Full history'!$A$2:$C$2616,3,FALSE)</f>
        <v>18980.419699999999</v>
      </c>
    </row>
    <row r="1538" spans="1:6" x14ac:dyDescent="0.3">
      <c r="A1538" s="75">
        <v>44172</v>
      </c>
      <c r="B1538" s="76">
        <v>2396.6836020500732</v>
      </c>
      <c r="C1538" s="76">
        <v>125.5179</v>
      </c>
      <c r="D1538" s="76">
        <v>240.82650000000001</v>
      </c>
      <c r="E1538" s="76">
        <v>35.54</v>
      </c>
      <c r="F1538" s="76">
        <f>VLOOKUP(A1538,'[4]Full history'!$A$2:$C$2616,3,FALSE)</f>
        <v>19056.617999999999</v>
      </c>
    </row>
    <row r="1539" spans="1:6" x14ac:dyDescent="0.3">
      <c r="A1539" s="75">
        <v>44173</v>
      </c>
      <c r="B1539" s="76">
        <v>2396.689593759078</v>
      </c>
      <c r="C1539" s="76">
        <v>125.5607</v>
      </c>
      <c r="D1539" s="76">
        <v>241.87139999999999</v>
      </c>
      <c r="E1539" s="76">
        <v>35.659999999999997</v>
      </c>
      <c r="F1539" s="76">
        <f>VLOOKUP(A1539,'[4]Full history'!$A$2:$C$2616,3,FALSE)</f>
        <v>18733.819599999999</v>
      </c>
    </row>
    <row r="1540" spans="1:6" x14ac:dyDescent="0.3">
      <c r="A1540" s="75">
        <v>44174</v>
      </c>
      <c r="B1540" s="76">
        <v>2396.6955854830621</v>
      </c>
      <c r="C1540" s="76">
        <v>125.3468</v>
      </c>
      <c r="D1540" s="76">
        <v>239.49209999999999</v>
      </c>
      <c r="E1540" s="76">
        <v>35.1</v>
      </c>
      <c r="F1540" s="76">
        <f>VLOOKUP(A1540,'[4]Full history'!$A$2:$C$2616,3,FALSE)</f>
        <v>18331.343799999999</v>
      </c>
    </row>
    <row r="1541" spans="1:6" x14ac:dyDescent="0.3">
      <c r="A1541" s="75">
        <v>44175</v>
      </c>
      <c r="B1541" s="76">
        <v>2396.7015772220257</v>
      </c>
      <c r="C1541" s="76">
        <v>125.6035</v>
      </c>
      <c r="D1541" s="76">
        <v>239.84460000000001</v>
      </c>
      <c r="E1541" s="76">
        <v>35</v>
      </c>
      <c r="F1541" s="76">
        <f>VLOOKUP(A1541,'[4]Full history'!$A$2:$C$2616,3,FALSE)</f>
        <v>18366.680700000001</v>
      </c>
    </row>
    <row r="1542" spans="1:6" x14ac:dyDescent="0.3">
      <c r="A1542" s="75">
        <v>44176</v>
      </c>
      <c r="B1542" s="76">
        <v>2396.7075689759686</v>
      </c>
      <c r="C1542" s="76">
        <v>125.8032</v>
      </c>
      <c r="D1542" s="76">
        <v>239.41650000000001</v>
      </c>
      <c r="E1542" s="76">
        <v>35.08</v>
      </c>
      <c r="F1542" s="76">
        <f>VLOOKUP(A1542,'[4]Full history'!$A$2:$C$2616,3,FALSE)</f>
        <v>17977.5952</v>
      </c>
    </row>
    <row r="1543" spans="1:6" x14ac:dyDescent="0.3">
      <c r="A1543" s="75">
        <v>44179</v>
      </c>
      <c r="B1543" s="76">
        <v>2396.7255442827359</v>
      </c>
      <c r="C1543" s="76">
        <v>125.7604</v>
      </c>
      <c r="D1543" s="76">
        <v>238.73670000000001</v>
      </c>
      <c r="E1543" s="76">
        <v>34.880000000000003</v>
      </c>
      <c r="F1543" s="76">
        <f>VLOOKUP(A1543,'[4]Full history'!$A$2:$C$2616,3,FALSE)</f>
        <v>19204.466499999999</v>
      </c>
    </row>
    <row r="1544" spans="1:6" x14ac:dyDescent="0.3">
      <c r="A1544" s="75">
        <v>44180</v>
      </c>
      <c r="B1544" s="76">
        <v>2396.7315360965963</v>
      </c>
      <c r="C1544" s="76">
        <v>125.8175</v>
      </c>
      <c r="D1544" s="76">
        <v>242.00989999999999</v>
      </c>
      <c r="E1544" s="76">
        <v>35.380000000000003</v>
      </c>
      <c r="F1544" s="76">
        <f>VLOOKUP(A1544,'[4]Full history'!$A$2:$C$2616,3,FALSE)</f>
        <v>19504.191200000001</v>
      </c>
    </row>
    <row r="1545" spans="1:6" x14ac:dyDescent="0.3">
      <c r="A1545" s="75">
        <v>44181</v>
      </c>
      <c r="B1545" s="76">
        <v>2396.7375279254361</v>
      </c>
      <c r="C1545" s="76">
        <v>125.6891</v>
      </c>
      <c r="D1545" s="76">
        <v>242.34979999999999</v>
      </c>
      <c r="E1545" s="76">
        <v>35.56</v>
      </c>
      <c r="F1545" s="76">
        <f>VLOOKUP(A1545,'[4]Full history'!$A$2:$C$2616,3,FALSE)</f>
        <v>20832.340100000001</v>
      </c>
    </row>
    <row r="1546" spans="1:6" x14ac:dyDescent="0.3">
      <c r="A1546" s="75">
        <v>44182</v>
      </c>
      <c r="B1546" s="76">
        <v>2396.7435197692557</v>
      </c>
      <c r="C1546" s="76">
        <v>125.71769999999999</v>
      </c>
      <c r="D1546" s="76">
        <v>244.25069999999999</v>
      </c>
      <c r="E1546" s="76">
        <v>35.94</v>
      </c>
      <c r="F1546" s="76">
        <f>VLOOKUP(A1546,'[4]Full history'!$A$2:$C$2616,3,FALSE)</f>
        <v>22784.3</v>
      </c>
    </row>
    <row r="1547" spans="1:6" x14ac:dyDescent="0.3">
      <c r="A1547" s="75">
        <v>44183</v>
      </c>
      <c r="B1547" s="76">
        <v>2396.7495116280547</v>
      </c>
      <c r="C1547" s="76">
        <v>125.67489999999999</v>
      </c>
      <c r="D1547" s="76">
        <v>243.5583</v>
      </c>
      <c r="E1547" s="76">
        <v>35.86</v>
      </c>
      <c r="F1547" s="76">
        <f>VLOOKUP(A1547,'[4]Full history'!$A$2:$C$2616,3,FALSE)</f>
        <v>22794.2232</v>
      </c>
    </row>
    <row r="1548" spans="1:6" x14ac:dyDescent="0.3">
      <c r="A1548" s="75">
        <v>44186</v>
      </c>
      <c r="B1548" s="76">
        <v>2396.7674872493917</v>
      </c>
      <c r="C1548" s="76">
        <v>125.6891</v>
      </c>
      <c r="D1548" s="76">
        <v>242.85329999999999</v>
      </c>
      <c r="E1548" s="76">
        <v>35.78</v>
      </c>
      <c r="F1548" s="76">
        <f>VLOOKUP(A1548,'[4]Full history'!$A$2:$C$2616,3,FALSE)</f>
        <v>22836.029200000001</v>
      </c>
    </row>
    <row r="1549" spans="1:6" x14ac:dyDescent="0.3">
      <c r="A1549" s="75">
        <v>44187</v>
      </c>
      <c r="B1549" s="76">
        <v>2396.7734791681096</v>
      </c>
      <c r="C1549" s="76">
        <v>125.8888</v>
      </c>
      <c r="D1549" s="76">
        <v>242.90369999999999</v>
      </c>
      <c r="E1549" s="76">
        <v>35.520000000000003</v>
      </c>
      <c r="F1549" s="76">
        <f>VLOOKUP(A1549,'[4]Full history'!$A$2:$C$2616,3,FALSE)</f>
        <v>23439.5399</v>
      </c>
    </row>
    <row r="1550" spans="1:6" x14ac:dyDescent="0.3">
      <c r="A1550" s="75">
        <v>44188</v>
      </c>
      <c r="B1550" s="76">
        <v>2396.7794711018073</v>
      </c>
      <c r="C1550" s="76">
        <v>125.7473</v>
      </c>
      <c r="D1550" s="76">
        <v>243.31909999999999</v>
      </c>
      <c r="E1550" s="76">
        <v>35.72</v>
      </c>
      <c r="F1550" s="76">
        <f>VLOOKUP(A1550,'[4]Full history'!$A$2:$C$2616,3,FALSE)</f>
        <v>23494.311699999998</v>
      </c>
    </row>
    <row r="1551" spans="1:6" x14ac:dyDescent="0.3">
      <c r="A1551" s="75">
        <v>44189</v>
      </c>
      <c r="B1551" s="76">
        <v>2396.7854630504849</v>
      </c>
      <c r="C1551" s="76">
        <v>125.962</v>
      </c>
      <c r="D1551" s="76">
        <v>243.7242</v>
      </c>
      <c r="E1551" s="76">
        <v>35.840000000000003</v>
      </c>
      <c r="F1551" s="76">
        <f>VLOOKUP(A1551,'[4]Full history'!$A$2:$C$2616,3,FALSE)</f>
        <v>23521.955999999998</v>
      </c>
    </row>
    <row r="1552" spans="1:6" x14ac:dyDescent="0.3">
      <c r="A1552" s="75">
        <v>44193</v>
      </c>
      <c r="B1552" s="76">
        <v>2396.8094309051157</v>
      </c>
      <c r="C1552" s="76">
        <v>125.919</v>
      </c>
      <c r="D1552" s="76">
        <v>245.2663</v>
      </c>
      <c r="E1552" s="76">
        <v>35.74</v>
      </c>
      <c r="F1552" s="76">
        <f>VLOOKUP(A1552,'[4]Full history'!$A$2:$C$2616,3,FALSE)</f>
        <v>26824.571199999998</v>
      </c>
    </row>
    <row r="1553" spans="1:6" x14ac:dyDescent="0.3">
      <c r="A1553" s="75">
        <v>44194</v>
      </c>
      <c r="B1553" s="76">
        <v>2396.8154229286929</v>
      </c>
      <c r="C1553" s="76">
        <v>125.962</v>
      </c>
      <c r="D1553" s="76">
        <v>244.24250000000001</v>
      </c>
      <c r="E1553" s="76">
        <v>35.82</v>
      </c>
      <c r="F1553" s="76">
        <f>VLOOKUP(A1553,'[4]Full history'!$A$2:$C$2616,3,FALSE)</f>
        <v>26970.202300000001</v>
      </c>
    </row>
    <row r="1554" spans="1:6" x14ac:dyDescent="0.3">
      <c r="A1554" s="75">
        <v>44195</v>
      </c>
      <c r="B1554" s="76">
        <v>2396.8214149672499</v>
      </c>
      <c r="C1554" s="76">
        <v>126.0479</v>
      </c>
      <c r="D1554" s="76">
        <v>244.8998</v>
      </c>
      <c r="E1554" s="76">
        <v>36.1</v>
      </c>
      <c r="F1554" s="76">
        <f>VLOOKUP(A1554,'[4]Full history'!$A$2:$C$2616,3,FALSE)</f>
        <v>28792.985400000001</v>
      </c>
    </row>
    <row r="1555" spans="1:6" x14ac:dyDescent="0.3">
      <c r="A1555" s="75">
        <v>44196</v>
      </c>
      <c r="B1555" s="76">
        <v>2396.8274070207872</v>
      </c>
      <c r="C1555" s="76">
        <v>126.2196</v>
      </c>
      <c r="D1555" s="76">
        <v>246.0247</v>
      </c>
      <c r="E1555" s="76">
        <v>36.26</v>
      </c>
      <c r="F1555" s="76">
        <f>VLOOKUP(A1555,'[4]Full history'!$A$2:$C$2616,3,FALSE)</f>
        <v>29185.5</v>
      </c>
    </row>
    <row r="1556" spans="1:6" x14ac:dyDescent="0.3">
      <c r="A1556" s="75">
        <v>44200</v>
      </c>
      <c r="B1556" s="76">
        <v>2396.8513752948575</v>
      </c>
      <c r="C1556" s="76">
        <v>126.0479</v>
      </c>
      <c r="D1556" s="76">
        <v>242.52340000000001</v>
      </c>
      <c r="E1556" s="76">
        <v>37.1</v>
      </c>
      <c r="F1556" s="76">
        <f>VLOOKUP(A1556,'[4]Full history'!$A$2:$C$2616,3,FALSE)</f>
        <v>31259.37</v>
      </c>
    </row>
    <row r="1557" spans="1:6" x14ac:dyDescent="0.3">
      <c r="A1557" s="75">
        <v>44201</v>
      </c>
      <c r="B1557" s="76">
        <v>2396.8573674232953</v>
      </c>
      <c r="C1557" s="76">
        <v>125.83320000000001</v>
      </c>
      <c r="D1557" s="76">
        <v>244.48259999999999</v>
      </c>
      <c r="E1557" s="76">
        <v>37.18</v>
      </c>
      <c r="F1557" s="76">
        <f>VLOOKUP(A1557,'[4]Full history'!$A$2:$C$2616,3,FALSE)</f>
        <v>34090.1</v>
      </c>
    </row>
    <row r="1558" spans="1:6" x14ac:dyDescent="0.3">
      <c r="A1558" s="75">
        <v>44202</v>
      </c>
      <c r="B1558" s="76">
        <v>2396.8633595667138</v>
      </c>
      <c r="C1558" s="76">
        <v>125.27500000000001</v>
      </c>
      <c r="D1558" s="76">
        <v>246.68199999999999</v>
      </c>
      <c r="E1558" s="76">
        <v>36.6</v>
      </c>
      <c r="F1558" s="76">
        <f>VLOOKUP(A1558,'[4]Full history'!$A$2:$C$2616,3,FALSE)</f>
        <v>36113.358699999997</v>
      </c>
    </row>
    <row r="1559" spans="1:6" x14ac:dyDescent="0.3">
      <c r="A1559" s="75">
        <v>44203</v>
      </c>
      <c r="B1559" s="76">
        <v>2396.8693517251127</v>
      </c>
      <c r="C1559" s="76">
        <v>125.01739999999999</v>
      </c>
      <c r="D1559" s="76">
        <v>250.63829999999999</v>
      </c>
      <c r="E1559" s="76">
        <v>36.479999999999997</v>
      </c>
      <c r="F1559" s="76">
        <f>VLOOKUP(A1559,'[4]Full history'!$A$2:$C$2616,3,FALSE)</f>
        <v>39175.372900000002</v>
      </c>
    </row>
    <row r="1560" spans="1:6" x14ac:dyDescent="0.3">
      <c r="A1560" s="75">
        <v>44204</v>
      </c>
      <c r="B1560" s="76">
        <v>2396.8753438984918</v>
      </c>
      <c r="C1560" s="76">
        <v>124.9029</v>
      </c>
      <c r="D1560" s="76">
        <v>251.85169999999999</v>
      </c>
      <c r="E1560" s="76">
        <v>35.26</v>
      </c>
      <c r="F1560" s="76">
        <f>VLOOKUP(A1560,'[4]Full history'!$A$2:$C$2616,3,FALSE)</f>
        <v>39084.660000000003</v>
      </c>
    </row>
    <row r="1561" spans="1:6" x14ac:dyDescent="0.3">
      <c r="A1561" s="75">
        <v>44207</v>
      </c>
      <c r="B1561" s="76">
        <v>2396.8933204635709</v>
      </c>
      <c r="C1561" s="76">
        <v>124.7741</v>
      </c>
      <c r="D1561" s="76">
        <v>250.3476</v>
      </c>
      <c r="E1561" s="76">
        <v>35.159999999999997</v>
      </c>
      <c r="F1561" s="76">
        <f>VLOOKUP(A1561,'[4]Full history'!$A$2:$C$2616,3,FALSE)</f>
        <v>33343</v>
      </c>
    </row>
    <row r="1562" spans="1:6" x14ac:dyDescent="0.3">
      <c r="A1562" s="75">
        <v>44208</v>
      </c>
      <c r="B1562" s="76">
        <v>2396.8993126968717</v>
      </c>
      <c r="C1562" s="76">
        <v>124.7454</v>
      </c>
      <c r="D1562" s="76">
        <v>251.23240000000001</v>
      </c>
      <c r="E1562" s="76">
        <v>35.36</v>
      </c>
      <c r="F1562" s="76">
        <f>VLOOKUP(A1562,'[4]Full history'!$A$2:$C$2616,3,FALSE)</f>
        <v>34285.58</v>
      </c>
    </row>
    <row r="1563" spans="1:6" x14ac:dyDescent="0.3">
      <c r="A1563" s="75">
        <v>44209</v>
      </c>
      <c r="B1563" s="76">
        <v>2396.9053049451531</v>
      </c>
      <c r="C1563" s="76">
        <v>125.0746</v>
      </c>
      <c r="D1563" s="76">
        <v>251.51050000000001</v>
      </c>
      <c r="E1563" s="76">
        <v>35.24</v>
      </c>
      <c r="F1563" s="76">
        <f>VLOOKUP(A1563,'[4]Full history'!$A$2:$C$2616,3,FALSE)</f>
        <v>36216.940499999997</v>
      </c>
    </row>
    <row r="1564" spans="1:6" x14ac:dyDescent="0.3">
      <c r="A1564" s="75">
        <v>44210</v>
      </c>
      <c r="B1564" s="76">
        <v>2396.9112972084154</v>
      </c>
      <c r="C1564" s="76">
        <v>124.91719999999999</v>
      </c>
      <c r="D1564" s="76">
        <v>251.27029999999999</v>
      </c>
      <c r="E1564" s="76">
        <v>35.22</v>
      </c>
      <c r="F1564" s="76">
        <f>VLOOKUP(A1564,'[4]Full history'!$A$2:$C$2616,3,FALSE)</f>
        <v>39326.200299999997</v>
      </c>
    </row>
    <row r="1565" spans="1:6" x14ac:dyDescent="0.3">
      <c r="A1565" s="75">
        <v>44211</v>
      </c>
      <c r="B1565" s="76">
        <v>2396.9172894866583</v>
      </c>
      <c r="C1565" s="76">
        <v>125.01739999999999</v>
      </c>
      <c r="D1565" s="76">
        <v>249.08359999999999</v>
      </c>
      <c r="E1565" s="76">
        <v>34.799999999999997</v>
      </c>
      <c r="F1565" s="76">
        <f>VLOOKUP(A1565,'[4]Full history'!$A$2:$C$2616,3,FALSE)</f>
        <v>35594.264799999997</v>
      </c>
    </row>
    <row r="1566" spans="1:6" x14ac:dyDescent="0.3">
      <c r="A1566" s="75">
        <v>44215</v>
      </c>
      <c r="B1566" s="76">
        <v>2396.9412586595536</v>
      </c>
      <c r="C1566" s="76">
        <v>125.1891</v>
      </c>
      <c r="D1566" s="76">
        <v>251.3588</v>
      </c>
      <c r="E1566" s="76">
        <v>35.1</v>
      </c>
      <c r="F1566" s="76">
        <f>VLOOKUP(A1566,'[4]Full history'!$A$2:$C$2616,3,FALSE)</f>
        <v>36468.507700000002</v>
      </c>
    </row>
    <row r="1567" spans="1:6" x14ac:dyDescent="0.3">
      <c r="A1567" s="75">
        <v>44216</v>
      </c>
      <c r="B1567" s="76">
        <v>2396.9472510126998</v>
      </c>
      <c r="C1567" s="76">
        <v>125.1748</v>
      </c>
      <c r="D1567" s="76">
        <v>254.53139999999999</v>
      </c>
      <c r="E1567" s="76">
        <v>35.659999999999997</v>
      </c>
      <c r="F1567" s="76">
        <f>VLOOKUP(A1567,'[4]Full history'!$A$2:$C$2616,3,FALSE)</f>
        <v>34970.86</v>
      </c>
    </row>
    <row r="1568" spans="1:6" x14ac:dyDescent="0.3">
      <c r="A1568" s="75">
        <v>44217</v>
      </c>
      <c r="B1568" s="76">
        <v>2396.9532433808272</v>
      </c>
      <c r="C1568" s="76">
        <v>125.0031</v>
      </c>
      <c r="D1568" s="76">
        <v>254.34180000000001</v>
      </c>
      <c r="E1568" s="76">
        <v>35.64</v>
      </c>
      <c r="F1568" s="76">
        <f>VLOOKUP(A1568,'[4]Full history'!$A$2:$C$2616,3,FALSE)</f>
        <v>31873.98</v>
      </c>
    </row>
    <row r="1569" spans="1:6" x14ac:dyDescent="0.3">
      <c r="A1569" s="75">
        <v>44218</v>
      </c>
      <c r="B1569" s="76">
        <v>2396.9585699435902</v>
      </c>
      <c r="C1569" s="76">
        <v>125.0603</v>
      </c>
      <c r="D1569" s="76">
        <v>253.9247</v>
      </c>
      <c r="E1569" s="76">
        <v>35.380000000000003</v>
      </c>
      <c r="F1569" s="76">
        <f>VLOOKUP(A1569,'[4]Full history'!$A$2:$C$2616,3,FALSE)</f>
        <v>33555.3609</v>
      </c>
    </row>
    <row r="1570" spans="1:6" x14ac:dyDescent="0.3">
      <c r="A1570" s="75">
        <v>44221</v>
      </c>
      <c r="B1570" s="76">
        <v>2396.97454966739</v>
      </c>
      <c r="C1570" s="76">
        <v>125.3466</v>
      </c>
      <c r="D1570" s="76">
        <v>254.64519999999999</v>
      </c>
      <c r="E1570" s="76">
        <v>35.380000000000003</v>
      </c>
      <c r="F1570" s="76">
        <f>VLOOKUP(A1570,'[4]Full history'!$A$2:$C$2616,3,FALSE)</f>
        <v>33434.292999999998</v>
      </c>
    </row>
    <row r="1571" spans="1:6" x14ac:dyDescent="0.3">
      <c r="A1571" s="75">
        <v>44222</v>
      </c>
      <c r="B1571" s="76">
        <v>2396.9798762775004</v>
      </c>
      <c r="C1571" s="76">
        <v>125.3322</v>
      </c>
      <c r="D1571" s="76">
        <v>253.7225</v>
      </c>
      <c r="E1571" s="76">
        <v>35.299999999999997</v>
      </c>
      <c r="F1571" s="76">
        <f>VLOOKUP(A1571,'[4]Full history'!$A$2:$C$2616,3,FALSE)</f>
        <v>32013.5</v>
      </c>
    </row>
    <row r="1572" spans="1:6" x14ac:dyDescent="0.3">
      <c r="A1572" s="75">
        <v>44223</v>
      </c>
      <c r="B1572" s="76">
        <v>2396.9852028994478</v>
      </c>
      <c r="C1572" s="76">
        <v>125.3322</v>
      </c>
      <c r="D1572" s="76">
        <v>247.63</v>
      </c>
      <c r="E1572" s="76">
        <v>35.1</v>
      </c>
      <c r="F1572" s="76">
        <f>VLOOKUP(A1572,'[4]Full history'!$A$2:$C$2616,3,FALSE)</f>
        <v>31581.57</v>
      </c>
    </row>
    <row r="1573" spans="1:6" x14ac:dyDescent="0.3">
      <c r="A1573" s="75">
        <v>44224</v>
      </c>
      <c r="B1573" s="76">
        <v>2396.9905295332319</v>
      </c>
      <c r="C1573" s="76">
        <v>125.2321</v>
      </c>
      <c r="D1573" s="76">
        <v>249.57650000000001</v>
      </c>
      <c r="E1573" s="76">
        <v>35.1</v>
      </c>
      <c r="F1573" s="76">
        <f>VLOOKUP(A1573,'[4]Full history'!$A$2:$C$2616,3,FALSE)</f>
        <v>32631.111099999998</v>
      </c>
    </row>
    <row r="1574" spans="1:6" x14ac:dyDescent="0.3">
      <c r="A1574" s="75">
        <v>44225</v>
      </c>
      <c r="B1574" s="76">
        <v>2396.9951903481501</v>
      </c>
      <c r="C1574" s="76">
        <v>125.1319</v>
      </c>
      <c r="D1574" s="76">
        <v>245.20310000000001</v>
      </c>
      <c r="E1574" s="76">
        <v>35.1</v>
      </c>
      <c r="F1574" s="76">
        <f>VLOOKUP(A1574,'[4]Full history'!$A$2:$C$2616,3,FALSE)</f>
        <v>34608.510699999999</v>
      </c>
    </row>
    <row r="1575" spans="1:6" x14ac:dyDescent="0.3">
      <c r="A1575" s="75">
        <v>44228</v>
      </c>
      <c r="B1575" s="76">
        <v>2397.0091728200937</v>
      </c>
      <c r="C1575" s="76">
        <v>125.1737</v>
      </c>
      <c r="D1575" s="76">
        <v>249.3869</v>
      </c>
      <c r="E1575" s="76">
        <v>35.42</v>
      </c>
      <c r="F1575" s="76">
        <f>VLOOKUP(A1575,'[4]Full history'!$A$2:$C$2616,3,FALSE)</f>
        <v>33840.355600000003</v>
      </c>
    </row>
    <row r="1576" spans="1:6" x14ac:dyDescent="0.3">
      <c r="A1576" s="75">
        <v>44229</v>
      </c>
      <c r="B1576" s="76">
        <v>2397.0144995071446</v>
      </c>
      <c r="C1576" s="76">
        <v>125.01600000000001</v>
      </c>
      <c r="D1576" s="76">
        <v>252.9641</v>
      </c>
      <c r="E1576" s="76">
        <v>34.979999999999997</v>
      </c>
      <c r="F1576" s="76">
        <f>VLOOKUP(A1576,'[4]Full history'!$A$2:$C$2616,3,FALSE)</f>
        <v>35841</v>
      </c>
    </row>
    <row r="1577" spans="1:6" x14ac:dyDescent="0.3">
      <c r="A1577" s="75">
        <v>44230</v>
      </c>
      <c r="B1577" s="76">
        <v>2397.0198262060326</v>
      </c>
      <c r="C1577" s="76">
        <v>124.8009</v>
      </c>
      <c r="D1577" s="76">
        <v>253.3433</v>
      </c>
      <c r="E1577" s="76">
        <v>34.92</v>
      </c>
      <c r="F1577" s="76">
        <f>VLOOKUP(A1577,'[4]Full history'!$A$2:$C$2616,3,FALSE)</f>
        <v>37110.974000000002</v>
      </c>
    </row>
    <row r="1578" spans="1:6" x14ac:dyDescent="0.3">
      <c r="A1578" s="75">
        <v>44231</v>
      </c>
      <c r="B1578" s="76">
        <v>2397.0251529167576</v>
      </c>
      <c r="C1578" s="76">
        <v>124.8296</v>
      </c>
      <c r="D1578" s="76">
        <v>256.55380000000002</v>
      </c>
      <c r="E1578" s="76">
        <v>34.18</v>
      </c>
      <c r="F1578" s="76">
        <f>VLOOKUP(A1578,'[4]Full history'!$A$2:$C$2616,3,FALSE)</f>
        <v>37640.199999999997</v>
      </c>
    </row>
    <row r="1579" spans="1:6" x14ac:dyDescent="0.3">
      <c r="A1579" s="75">
        <v>44232</v>
      </c>
      <c r="B1579" s="76">
        <v>2397.0304796393198</v>
      </c>
      <c r="C1579" s="76">
        <v>124.6576</v>
      </c>
      <c r="D1579" s="76">
        <v>257.9948</v>
      </c>
      <c r="E1579" s="76">
        <v>34.54</v>
      </c>
      <c r="F1579" s="76">
        <f>VLOOKUP(A1579,'[4]Full history'!$A$2:$C$2616,3,FALSE)</f>
        <v>37774.352500000001</v>
      </c>
    </row>
    <row r="1580" spans="1:6" x14ac:dyDescent="0.3">
      <c r="A1580" s="75">
        <v>44235</v>
      </c>
      <c r="B1580" s="76">
        <v>2397.0464598425174</v>
      </c>
      <c r="C1580" s="76">
        <v>124.8009</v>
      </c>
      <c r="D1580" s="76">
        <v>260.30790000000002</v>
      </c>
      <c r="E1580" s="76">
        <v>34.9</v>
      </c>
      <c r="F1580" s="76">
        <f>VLOOKUP(A1580,'[4]Full history'!$A$2:$C$2616,3,FALSE)</f>
        <v>44213.178399999997</v>
      </c>
    </row>
    <row r="1581" spans="1:6" x14ac:dyDescent="0.3">
      <c r="A1581" s="75">
        <v>44236</v>
      </c>
      <c r="B1581" s="76">
        <v>2397.0511207661889</v>
      </c>
      <c r="C1581" s="76">
        <v>124.7436</v>
      </c>
      <c r="D1581" s="76">
        <v>260.40899999999999</v>
      </c>
      <c r="E1581" s="76">
        <v>34.979999999999997</v>
      </c>
      <c r="F1581" s="76">
        <f>VLOOKUP(A1581,'[4]Full history'!$A$2:$C$2616,3,FALSE)</f>
        <v>47193.276400000002</v>
      </c>
    </row>
    <row r="1582" spans="1:6" x14ac:dyDescent="0.3">
      <c r="A1582" s="75">
        <v>44237</v>
      </c>
      <c r="B1582" s="76">
        <v>2397.0564475464571</v>
      </c>
      <c r="C1582" s="76">
        <v>124.9443</v>
      </c>
      <c r="D1582" s="76">
        <v>260.2953</v>
      </c>
      <c r="E1582" s="76">
        <v>35.14</v>
      </c>
      <c r="F1582" s="76">
        <f>VLOOKUP(A1582,'[4]Full history'!$A$2:$C$2616,3,FALSE)</f>
        <v>44529.18</v>
      </c>
    </row>
    <row r="1583" spans="1:6" x14ac:dyDescent="0.3">
      <c r="A1583" s="75">
        <v>44238</v>
      </c>
      <c r="B1583" s="76">
        <v>2397.0617743385628</v>
      </c>
      <c r="C1583" s="76">
        <v>124.81529999999999</v>
      </c>
      <c r="D1583" s="76">
        <v>260.91460000000001</v>
      </c>
      <c r="E1583" s="76">
        <v>34.82</v>
      </c>
      <c r="F1583" s="76">
        <f>VLOOKUP(A1583,'[4]Full history'!$A$2:$C$2616,3,FALSE)</f>
        <v>47092.9</v>
      </c>
    </row>
    <row r="1584" spans="1:6" x14ac:dyDescent="0.3">
      <c r="A1584" s="75">
        <v>44239</v>
      </c>
      <c r="B1584" s="76">
        <v>2397.0671011425056</v>
      </c>
      <c r="C1584" s="76">
        <v>124.48560000000001</v>
      </c>
      <c r="D1584" s="76">
        <v>262.26710000000003</v>
      </c>
      <c r="E1584" s="76">
        <v>34.72</v>
      </c>
      <c r="F1584" s="76">
        <f>VLOOKUP(A1584,'[4]Full history'!$A$2:$C$2616,3,FALSE)</f>
        <v>47684.834300000002</v>
      </c>
    </row>
    <row r="1585" spans="1:6" x14ac:dyDescent="0.3">
      <c r="A1585" s="75">
        <v>44243</v>
      </c>
      <c r="B1585" s="76">
        <v>2397.088408405627</v>
      </c>
      <c r="C1585" s="76">
        <v>123.8978</v>
      </c>
      <c r="D1585" s="76">
        <v>261.79939999999999</v>
      </c>
      <c r="E1585" s="76">
        <v>34.200000000000003</v>
      </c>
      <c r="F1585" s="76">
        <f>VLOOKUP(A1585,'[4]Full history'!$A$2:$C$2616,3,FALSE)</f>
        <v>48795</v>
      </c>
    </row>
    <row r="1586" spans="1:6" x14ac:dyDescent="0.3">
      <c r="A1586" s="75">
        <v>44244</v>
      </c>
      <c r="B1586" s="76">
        <v>2397.093735268757</v>
      </c>
      <c r="C1586" s="76">
        <v>124.1559</v>
      </c>
      <c r="D1586" s="76">
        <v>261.2559</v>
      </c>
      <c r="E1586" s="76">
        <v>33.840000000000003</v>
      </c>
      <c r="F1586" s="76">
        <f>VLOOKUP(A1586,'[4]Full history'!$A$2:$C$2616,3,FALSE)</f>
        <v>52279.22</v>
      </c>
    </row>
    <row r="1587" spans="1:6" x14ac:dyDescent="0.3">
      <c r="A1587" s="75">
        <v>44245</v>
      </c>
      <c r="B1587" s="76">
        <v>2397.0990621437245</v>
      </c>
      <c r="C1587" s="76">
        <v>124.0842</v>
      </c>
      <c r="D1587" s="76">
        <v>259.75170000000003</v>
      </c>
      <c r="E1587" s="76">
        <v>33.82</v>
      </c>
      <c r="F1587" s="76">
        <f>VLOOKUP(A1587,'[4]Full history'!$A$2:$C$2616,3,FALSE)</f>
        <v>52148.811399999999</v>
      </c>
    </row>
    <row r="1588" spans="1:6" x14ac:dyDescent="0.3">
      <c r="A1588" s="75">
        <v>44246</v>
      </c>
      <c r="B1588" s="76">
        <v>2397.1037231696782</v>
      </c>
      <c r="C1588" s="76">
        <v>123.6541</v>
      </c>
      <c r="D1588" s="76">
        <v>260.3458</v>
      </c>
      <c r="E1588" s="76">
        <v>33.96</v>
      </c>
      <c r="F1588" s="76">
        <f>VLOOKUP(A1588,'[4]Full history'!$A$2:$C$2616,3,FALSE)</f>
        <v>55388.28</v>
      </c>
    </row>
    <row r="1589" spans="1:6" x14ac:dyDescent="0.3">
      <c r="A1589" s="75">
        <v>44249</v>
      </c>
      <c r="B1589" s="76">
        <v>2397.1177062747297</v>
      </c>
      <c r="C1589" s="76">
        <v>123.31010000000001</v>
      </c>
      <c r="D1589" s="76">
        <v>257.86840000000001</v>
      </c>
      <c r="E1589" s="76">
        <v>34.46</v>
      </c>
      <c r="F1589" s="76">
        <f>VLOOKUP(A1589,'[4]Full history'!$A$2:$C$2616,3,FALSE)</f>
        <v>53887.688499999997</v>
      </c>
    </row>
    <row r="1590" spans="1:6" x14ac:dyDescent="0.3">
      <c r="A1590" s="75">
        <v>44250</v>
      </c>
      <c r="B1590" s="76">
        <v>2397.1223673369359</v>
      </c>
      <c r="C1590" s="76">
        <v>123.2814</v>
      </c>
      <c r="D1590" s="76">
        <v>257.83049999999997</v>
      </c>
      <c r="E1590" s="76">
        <v>34.4</v>
      </c>
      <c r="F1590" s="76">
        <f>VLOOKUP(A1590,'[4]Full history'!$A$2:$C$2616,3,FALSE)</f>
        <v>47814.019099999998</v>
      </c>
    </row>
    <row r="1591" spans="1:6" x14ac:dyDescent="0.3">
      <c r="A1591" s="75">
        <v>44251</v>
      </c>
      <c r="B1591" s="76">
        <v>2397.1270284082057</v>
      </c>
      <c r="C1591" s="76">
        <v>123.2098</v>
      </c>
      <c r="D1591" s="76">
        <v>260.72500000000002</v>
      </c>
      <c r="E1591" s="76">
        <v>34.36</v>
      </c>
      <c r="F1591" s="76">
        <f>VLOOKUP(A1591,'[4]Full history'!$A$2:$C$2616,3,FALSE)</f>
        <v>49184.2</v>
      </c>
    </row>
    <row r="1592" spans="1:6" x14ac:dyDescent="0.3">
      <c r="A1592" s="75">
        <v>44252</v>
      </c>
      <c r="B1592" s="76">
        <v>2397.1316894885385</v>
      </c>
      <c r="C1592" s="76">
        <v>122.13460000000001</v>
      </c>
      <c r="D1592" s="76">
        <v>253.91210000000001</v>
      </c>
      <c r="E1592" s="76">
        <v>33.72</v>
      </c>
      <c r="F1592" s="76">
        <f>VLOOKUP(A1592,'[4]Full history'!$A$2:$C$2616,3,FALSE)</f>
        <v>49177.765299999999</v>
      </c>
    </row>
    <row r="1593" spans="1:6" x14ac:dyDescent="0.3">
      <c r="A1593" s="75">
        <v>44253</v>
      </c>
      <c r="B1593" s="76">
        <v>2397.1363505779345</v>
      </c>
      <c r="C1593" s="76">
        <v>123.19540000000001</v>
      </c>
      <c r="D1593" s="76">
        <v>252.90090000000001</v>
      </c>
      <c r="E1593" s="76">
        <v>32.880000000000003</v>
      </c>
      <c r="F1593" s="76">
        <f>VLOOKUP(A1593,'[4]Full history'!$A$2:$C$2616,3,FALSE)</f>
        <v>46263.025800000003</v>
      </c>
    </row>
    <row r="1594" spans="1:6" x14ac:dyDescent="0.3">
      <c r="A1594" s="75">
        <v>44256</v>
      </c>
      <c r="B1594" s="76">
        <v>2397.1503338733128</v>
      </c>
      <c r="C1594" s="76">
        <v>123.0359</v>
      </c>
      <c r="D1594" s="76">
        <v>259.39780000000002</v>
      </c>
      <c r="E1594" s="76">
        <v>32.840000000000003</v>
      </c>
      <c r="F1594" s="76">
        <f>VLOOKUP(A1594,'[4]Full history'!$A$2:$C$2616,3,FALSE)</f>
        <v>48605</v>
      </c>
    </row>
    <row r="1595" spans="1:6" x14ac:dyDescent="0.3">
      <c r="A1595" s="75">
        <v>44257</v>
      </c>
      <c r="B1595" s="76">
        <v>2397.1549949989617</v>
      </c>
      <c r="C1595" s="76">
        <v>123.02160000000001</v>
      </c>
      <c r="D1595" s="76">
        <v>256.95830000000001</v>
      </c>
      <c r="E1595" s="76">
        <v>33.020000000000003</v>
      </c>
      <c r="F1595" s="76">
        <f>VLOOKUP(A1595,'[4]Full history'!$A$2:$C$2616,3,FALSE)</f>
        <v>47549.9</v>
      </c>
    </row>
    <row r="1596" spans="1:6" x14ac:dyDescent="0.3">
      <c r="A1596" s="75">
        <v>44258</v>
      </c>
      <c r="B1596" s="76">
        <v>2397.1596561336742</v>
      </c>
      <c r="C1596" s="76">
        <v>122.634</v>
      </c>
      <c r="D1596" s="76">
        <v>253.25479999999999</v>
      </c>
      <c r="E1596" s="76">
        <v>32.68</v>
      </c>
      <c r="F1596" s="76">
        <f>VLOOKUP(A1596,'[4]Full history'!$A$2:$C$2616,3,FALSE)</f>
        <v>50534.390500000001</v>
      </c>
    </row>
    <row r="1597" spans="1:6" x14ac:dyDescent="0.3">
      <c r="A1597" s="75">
        <v>44259</v>
      </c>
      <c r="B1597" s="76">
        <v>2397.1643172774498</v>
      </c>
      <c r="C1597" s="76">
        <v>122.24630000000001</v>
      </c>
      <c r="D1597" s="76">
        <v>249.24789999999999</v>
      </c>
      <c r="E1597" s="76">
        <v>32.340000000000003</v>
      </c>
      <c r="F1597" s="76">
        <f>VLOOKUP(A1597,'[4]Full history'!$A$2:$C$2616,3,FALSE)</f>
        <v>48192.213400000001</v>
      </c>
    </row>
    <row r="1598" spans="1:6" x14ac:dyDescent="0.3">
      <c r="A1598" s="75">
        <v>44260</v>
      </c>
      <c r="B1598" s="76">
        <v>2397.1689784302885</v>
      </c>
      <c r="C1598" s="76">
        <v>122.17449999999999</v>
      </c>
      <c r="D1598" s="76">
        <v>253.74770000000001</v>
      </c>
      <c r="E1598" s="76">
        <v>32.36</v>
      </c>
      <c r="F1598" s="76">
        <f>VLOOKUP(A1598,'[4]Full history'!$A$2:$C$2616,3,FALSE)</f>
        <v>49206.66</v>
      </c>
    </row>
    <row r="1599" spans="1:6" x14ac:dyDescent="0.3">
      <c r="A1599" s="75">
        <v>44263</v>
      </c>
      <c r="B1599" s="76">
        <v>2397.1829619159957</v>
      </c>
      <c r="C1599" s="76">
        <v>121.6146</v>
      </c>
      <c r="D1599" s="76">
        <v>252.50899999999999</v>
      </c>
      <c r="E1599" s="76">
        <v>32.04</v>
      </c>
      <c r="F1599" s="76">
        <f>VLOOKUP(A1599,'[4]Full history'!$A$2:$C$2616,3,FALSE)</f>
        <v>51782.259899999997</v>
      </c>
    </row>
    <row r="1600" spans="1:6" x14ac:dyDescent="0.3">
      <c r="A1600" s="75">
        <v>44264</v>
      </c>
      <c r="B1600" s="76">
        <v>2397.1876231050883</v>
      </c>
      <c r="C1600" s="76">
        <v>122.0166</v>
      </c>
      <c r="D1600" s="76">
        <v>256.42739999999998</v>
      </c>
      <c r="E1600" s="76">
        <v>32.72</v>
      </c>
      <c r="F1600" s="76">
        <f>VLOOKUP(A1600,'[4]Full history'!$A$2:$C$2616,3,FALSE)</f>
        <v>54386.585400000004</v>
      </c>
    </row>
    <row r="1601" spans="1:6" x14ac:dyDescent="0.3">
      <c r="A1601" s="75">
        <v>44265</v>
      </c>
      <c r="B1601" s="76">
        <v>2397.1922843032439</v>
      </c>
      <c r="C1601" s="76">
        <v>122.24630000000001</v>
      </c>
      <c r="D1601" s="76">
        <v>258.2602</v>
      </c>
      <c r="E1601" s="76">
        <v>32.86</v>
      </c>
      <c r="F1601" s="76">
        <f>VLOOKUP(A1601,'[4]Full history'!$A$2:$C$2616,3,FALSE)</f>
        <v>56270.257899999997</v>
      </c>
    </row>
    <row r="1602" spans="1:6" x14ac:dyDescent="0.3">
      <c r="A1602" s="75">
        <v>44266</v>
      </c>
      <c r="B1602" s="76">
        <v>2397.1969455104631</v>
      </c>
      <c r="C1602" s="76">
        <v>122.2607</v>
      </c>
      <c r="D1602" s="76">
        <v>261.63510000000002</v>
      </c>
      <c r="E1602" s="76">
        <v>32.86</v>
      </c>
      <c r="F1602" s="76">
        <f>VLOOKUP(A1602,'[4]Full history'!$A$2:$C$2616,3,FALSE)</f>
        <v>57503.840700000001</v>
      </c>
    </row>
    <row r="1603" spans="1:6" x14ac:dyDescent="0.3">
      <c r="A1603" s="75">
        <v>44267</v>
      </c>
      <c r="B1603" s="76">
        <v>2397.2016067267459</v>
      </c>
      <c r="C1603" s="76">
        <v>121.52849999999999</v>
      </c>
      <c r="D1603" s="76">
        <v>262.1533</v>
      </c>
      <c r="E1603" s="76">
        <v>32.880000000000003</v>
      </c>
      <c r="F1603" s="76">
        <f>VLOOKUP(A1603,'[4]Full history'!$A$2:$C$2616,3,FALSE)</f>
        <v>56748.049400000004</v>
      </c>
    </row>
    <row r="1604" spans="1:6" x14ac:dyDescent="0.3">
      <c r="A1604" s="75">
        <v>44270</v>
      </c>
      <c r="B1604" s="76">
        <v>2397.215590402785</v>
      </c>
      <c r="C1604" s="76">
        <v>121.6721</v>
      </c>
      <c r="D1604" s="76">
        <v>263.98610000000002</v>
      </c>
      <c r="E1604" s="76">
        <v>32.979999999999997</v>
      </c>
      <c r="F1604" s="76">
        <f>VLOOKUP(A1604,'[4]Full history'!$A$2:$C$2616,3,FALSE)</f>
        <v>56647.1</v>
      </c>
    </row>
    <row r="1605" spans="1:6" x14ac:dyDescent="0.3">
      <c r="A1605" s="75">
        <v>44271</v>
      </c>
      <c r="B1605" s="76">
        <v>2397.2202516553216</v>
      </c>
      <c r="C1605" s="76">
        <v>121.65770000000001</v>
      </c>
      <c r="D1605" s="76">
        <v>262.92439999999999</v>
      </c>
      <c r="E1605" s="76">
        <v>33.020000000000003</v>
      </c>
      <c r="F1605" s="76">
        <f>VLOOKUP(A1605,'[4]Full history'!$A$2:$C$2616,3,FALSE)</f>
        <v>55764.1</v>
      </c>
    </row>
    <row r="1606" spans="1:6" x14ac:dyDescent="0.3">
      <c r="A1606" s="75">
        <v>44272</v>
      </c>
      <c r="B1606" s="76">
        <v>2397.2249129169218</v>
      </c>
      <c r="C1606" s="76">
        <v>121.6146</v>
      </c>
      <c r="D1606" s="76">
        <v>263.92290000000003</v>
      </c>
      <c r="E1606" s="76">
        <v>33.24</v>
      </c>
      <c r="F1606" s="76">
        <f>VLOOKUP(A1606,'[4]Full history'!$A$2:$C$2616,3,FALSE)</f>
        <v>57894.075799999999</v>
      </c>
    </row>
    <row r="1607" spans="1:6" x14ac:dyDescent="0.3">
      <c r="A1607" s="75">
        <v>44273</v>
      </c>
      <c r="B1607" s="76">
        <v>2397.2295741875855</v>
      </c>
      <c r="C1607" s="76">
        <v>121.1122</v>
      </c>
      <c r="D1607" s="76">
        <v>259.11970000000002</v>
      </c>
      <c r="E1607" s="76">
        <v>33.06</v>
      </c>
      <c r="F1607" s="76">
        <f>VLOOKUP(A1607,'[4]Full history'!$A$2:$C$2616,3,FALSE)</f>
        <v>57290.1</v>
      </c>
    </row>
    <row r="1608" spans="1:6" x14ac:dyDescent="0.3">
      <c r="A1608" s="75">
        <v>44274</v>
      </c>
      <c r="B1608" s="76">
        <v>2397.2342354673128</v>
      </c>
      <c r="C1608" s="76">
        <v>121.2127</v>
      </c>
      <c r="D1608" s="76">
        <v>259.44839999999999</v>
      </c>
      <c r="E1608" s="76">
        <v>33.22</v>
      </c>
      <c r="F1608" s="76">
        <f>VLOOKUP(A1608,'[4]Full history'!$A$2:$C$2616,3,FALSE)</f>
        <v>58885.5412</v>
      </c>
    </row>
    <row r="1609" spans="1:6" x14ac:dyDescent="0.3">
      <c r="A1609" s="75">
        <v>44277</v>
      </c>
      <c r="B1609" s="76">
        <v>2397.2482193336864</v>
      </c>
      <c r="C1609" s="76">
        <v>121.55719999999999</v>
      </c>
      <c r="D1609" s="76">
        <v>260.85140000000001</v>
      </c>
      <c r="E1609" s="76">
        <v>33.14</v>
      </c>
      <c r="F1609" s="76">
        <f>VLOOKUP(A1609,'[4]Full history'!$A$2:$C$2616,3,FALSE)</f>
        <v>55593.179100000001</v>
      </c>
    </row>
    <row r="1610" spans="1:6" x14ac:dyDescent="0.3">
      <c r="A1610" s="75">
        <v>44278</v>
      </c>
      <c r="B1610" s="76">
        <v>2397.252880649668</v>
      </c>
      <c r="C1610" s="76">
        <v>121.83</v>
      </c>
      <c r="D1610" s="76">
        <v>257.88099999999997</v>
      </c>
      <c r="E1610" s="76">
        <v>32.880000000000003</v>
      </c>
      <c r="F1610" s="76">
        <f>VLOOKUP(A1610,'[4]Full history'!$A$2:$C$2616,3,FALSE)</f>
        <v>55045.0645</v>
      </c>
    </row>
    <row r="1611" spans="1:6" x14ac:dyDescent="0.3">
      <c r="A1611" s="75">
        <v>44279</v>
      </c>
      <c r="B1611" s="76">
        <v>2397.2575419747136</v>
      </c>
      <c r="C1611" s="76">
        <v>122.0166</v>
      </c>
      <c r="D1611" s="76">
        <v>255.7449</v>
      </c>
      <c r="E1611" s="76">
        <v>33</v>
      </c>
      <c r="F1611" s="76">
        <f>VLOOKUP(A1611,'[4]Full history'!$A$2:$C$2616,3,FALSE)</f>
        <v>54711.263599999998</v>
      </c>
    </row>
    <row r="1612" spans="1:6" x14ac:dyDescent="0.3">
      <c r="A1612" s="75">
        <v>44280</v>
      </c>
      <c r="B1612" s="76">
        <v>2397.2622033088228</v>
      </c>
      <c r="C1612" s="76">
        <v>121.93049999999999</v>
      </c>
      <c r="D1612" s="76">
        <v>257.6302</v>
      </c>
      <c r="E1612" s="76">
        <v>32.880000000000003</v>
      </c>
      <c r="F1612" s="76">
        <f>VLOOKUP(A1612,'[4]Full history'!$A$2:$C$2616,3,FALSE)</f>
        <v>52177.749199999998</v>
      </c>
    </row>
    <row r="1613" spans="1:6" x14ac:dyDescent="0.3">
      <c r="A1613" s="75">
        <v>44281</v>
      </c>
      <c r="B1613" s="76">
        <v>2397.2668646519955</v>
      </c>
      <c r="C1613" s="76">
        <v>121.71510000000001</v>
      </c>
      <c r="D1613" s="76">
        <v>261.84059999999999</v>
      </c>
      <c r="E1613" s="76">
        <v>33</v>
      </c>
      <c r="F1613" s="76">
        <f>VLOOKUP(A1613,'[4]Full history'!$A$2:$C$2616,3,FALSE)</f>
        <v>53849.967299999997</v>
      </c>
    </row>
    <row r="1614" spans="1:6" x14ac:dyDescent="0.3">
      <c r="A1614" s="75">
        <v>44284</v>
      </c>
      <c r="B1614" s="76">
        <v>2397.2808487087059</v>
      </c>
      <c r="C1614" s="76">
        <v>121.55719999999999</v>
      </c>
      <c r="D1614" s="76">
        <v>260.6105</v>
      </c>
      <c r="E1614" s="76">
        <v>32.6</v>
      </c>
      <c r="F1614" s="76">
        <f>VLOOKUP(A1614,'[4]Full history'!$A$2:$C$2616,3,FALSE)</f>
        <v>57660.233200000002</v>
      </c>
    </row>
    <row r="1615" spans="1:6" x14ac:dyDescent="0.3">
      <c r="A1615" s="75">
        <v>44285</v>
      </c>
      <c r="B1615" s="76">
        <v>2397.2855100881338</v>
      </c>
      <c r="C1615" s="76">
        <v>121.68640000000001</v>
      </c>
      <c r="D1615" s="76">
        <v>260.53440000000001</v>
      </c>
      <c r="E1615" s="76">
        <v>32.04</v>
      </c>
      <c r="F1615" s="76">
        <f>VLOOKUP(A1615,'[4]Full history'!$A$2:$C$2616,3,FALSE)</f>
        <v>59081.179700000001</v>
      </c>
    </row>
    <row r="1616" spans="1:6" x14ac:dyDescent="0.3">
      <c r="A1616" s="75">
        <v>44286</v>
      </c>
      <c r="B1616" s="76">
        <v>2397.2901714766253</v>
      </c>
      <c r="C1616" s="76">
        <v>121.629</v>
      </c>
      <c r="D1616" s="76">
        <v>262.11959999999999</v>
      </c>
      <c r="E1616" s="76">
        <v>32.520000000000003</v>
      </c>
      <c r="F1616" s="76">
        <f>VLOOKUP(A1616,'[4]Full history'!$A$2:$C$2616,3,FALSE)</f>
        <v>58592.3704</v>
      </c>
    </row>
    <row r="1617" spans="1:6" x14ac:dyDescent="0.3">
      <c r="A1617" s="75">
        <v>44287</v>
      </c>
      <c r="B1617" s="76">
        <v>2397.2941669602446</v>
      </c>
      <c r="C1617" s="76">
        <v>122.0201</v>
      </c>
      <c r="D1617" s="76">
        <v>265.4042</v>
      </c>
      <c r="E1617" s="76">
        <v>32.92</v>
      </c>
      <c r="F1617" s="76">
        <f>VLOOKUP(A1617,'[4]Full history'!$A$2:$C$2616,3,FALSE)</f>
        <v>58927</v>
      </c>
    </row>
    <row r="1618" spans="1:6" x14ac:dyDescent="0.3">
      <c r="A1618" s="75">
        <v>44291</v>
      </c>
      <c r="B1618" s="76">
        <v>2397.3128125815433</v>
      </c>
      <c r="C1618" s="76">
        <v>121.8331</v>
      </c>
      <c r="D1618" s="76">
        <v>268.49849999999998</v>
      </c>
      <c r="E1618" s="76">
        <v>32.9</v>
      </c>
      <c r="F1618" s="76">
        <f>VLOOKUP(A1618,'[4]Full history'!$A$2:$C$2616,3,FALSE)</f>
        <v>59037</v>
      </c>
    </row>
    <row r="1619" spans="1:6" x14ac:dyDescent="0.3">
      <c r="A1619" s="75">
        <v>44292</v>
      </c>
      <c r="B1619" s="76">
        <v>2397.3174740231229</v>
      </c>
      <c r="C1619" s="76">
        <v>122.26479999999999</v>
      </c>
      <c r="D1619" s="76">
        <v>268.60000000000002</v>
      </c>
      <c r="E1619" s="76">
        <v>33.22</v>
      </c>
      <c r="F1619" s="76">
        <f>VLOOKUP(A1619,'[4]Full history'!$A$2:$C$2616,3,FALSE)</f>
        <v>58255.809300000001</v>
      </c>
    </row>
    <row r="1620" spans="1:6" x14ac:dyDescent="0.3">
      <c r="A1620" s="75">
        <v>44293</v>
      </c>
      <c r="B1620" s="76">
        <v>2397.3221354737666</v>
      </c>
      <c r="C1620" s="76">
        <v>122.12090000000001</v>
      </c>
      <c r="D1620" s="76">
        <v>268.37169999999998</v>
      </c>
      <c r="E1620" s="76">
        <v>33.1</v>
      </c>
      <c r="F1620" s="76">
        <f>VLOOKUP(A1620,'[4]Full history'!$A$2:$C$2616,3,FALSE)</f>
        <v>56096.908300000003</v>
      </c>
    </row>
    <row r="1621" spans="1:6" x14ac:dyDescent="0.3">
      <c r="A1621" s="75">
        <v>44294</v>
      </c>
      <c r="B1621" s="76">
        <v>2397.3267969334743</v>
      </c>
      <c r="C1621" s="76">
        <v>122.3943</v>
      </c>
      <c r="D1621" s="76">
        <v>269.9316</v>
      </c>
      <c r="E1621" s="76">
        <v>33.46</v>
      </c>
      <c r="F1621" s="76">
        <f>VLOOKUP(A1621,'[4]Full history'!$A$2:$C$2616,3,FALSE)</f>
        <v>57722.6</v>
      </c>
    </row>
    <row r="1622" spans="1:6" x14ac:dyDescent="0.3">
      <c r="A1622" s="75">
        <v>44295</v>
      </c>
      <c r="B1622" s="76">
        <v>2397.331458402246</v>
      </c>
      <c r="C1622" s="76">
        <v>122.236</v>
      </c>
      <c r="D1622" s="76">
        <v>271.5675</v>
      </c>
      <c r="E1622" s="76">
        <v>33.22</v>
      </c>
      <c r="F1622" s="76">
        <f>VLOOKUP(A1622,'[4]Full history'!$A$2:$C$2616,3,FALSE)</f>
        <v>58369.1368</v>
      </c>
    </row>
    <row r="1623" spans="1:6" x14ac:dyDescent="0.3">
      <c r="A1623" s="75">
        <v>44298</v>
      </c>
      <c r="B1623" s="76">
        <v>2397.3454428357531</v>
      </c>
      <c r="C1623" s="76">
        <v>122.2072</v>
      </c>
      <c r="D1623" s="76">
        <v>271.64359999999999</v>
      </c>
      <c r="E1623" s="76">
        <v>33</v>
      </c>
      <c r="F1623" s="76">
        <f>VLOOKUP(A1623,'[4]Full history'!$A$2:$C$2616,3,FALSE)</f>
        <v>60023.495499999997</v>
      </c>
    </row>
    <row r="1624" spans="1:6" x14ac:dyDescent="0.3">
      <c r="A1624" s="75">
        <v>44299</v>
      </c>
      <c r="B1624" s="76">
        <v>2397.3501043407805</v>
      </c>
      <c r="C1624" s="76">
        <v>122.52379999999999</v>
      </c>
      <c r="D1624" s="76">
        <v>272.40449999999998</v>
      </c>
      <c r="E1624" s="76">
        <v>33.22</v>
      </c>
      <c r="F1624" s="76">
        <f>VLOOKUP(A1624,'[4]Full history'!$A$2:$C$2616,3,FALSE)</f>
        <v>63074.9</v>
      </c>
    </row>
    <row r="1625" spans="1:6" x14ac:dyDescent="0.3">
      <c r="A1625" s="75">
        <v>44300</v>
      </c>
      <c r="B1625" s="76">
        <v>2397.3547658548719</v>
      </c>
      <c r="C1625" s="76">
        <v>122.4374</v>
      </c>
      <c r="D1625" s="76">
        <v>271.79579999999999</v>
      </c>
      <c r="E1625" s="76">
        <v>33.1</v>
      </c>
      <c r="F1625" s="76">
        <f>VLOOKUP(A1625,'[4]Full history'!$A$2:$C$2616,3,FALSE)</f>
        <v>62133.599999999999</v>
      </c>
    </row>
    <row r="1626" spans="1:6" x14ac:dyDescent="0.3">
      <c r="A1626" s="75">
        <v>44301</v>
      </c>
      <c r="B1626" s="76">
        <v>2397.3594273780272</v>
      </c>
      <c r="C1626" s="76">
        <v>122.9554</v>
      </c>
      <c r="D1626" s="76">
        <v>274.68720000000002</v>
      </c>
      <c r="E1626" s="76">
        <v>33.64</v>
      </c>
      <c r="F1626" s="76">
        <f>VLOOKUP(A1626,'[4]Full history'!$A$2:$C$2616,3,FALSE)</f>
        <v>63472.700100000002</v>
      </c>
    </row>
    <row r="1627" spans="1:6" x14ac:dyDescent="0.3">
      <c r="A1627" s="75">
        <v>44302</v>
      </c>
      <c r="B1627" s="76">
        <v>2397.3640889102471</v>
      </c>
      <c r="C1627" s="76">
        <v>122.6245</v>
      </c>
      <c r="D1627" s="76">
        <v>275.38470000000001</v>
      </c>
      <c r="E1627" s="76">
        <v>33.82</v>
      </c>
      <c r="F1627" s="76">
        <f>VLOOKUP(A1627,'[4]Full history'!$A$2:$C$2616,3,FALSE)</f>
        <v>61839.829299999998</v>
      </c>
    </row>
    <row r="1628" spans="1:6" x14ac:dyDescent="0.3">
      <c r="A1628" s="75">
        <v>44305</v>
      </c>
      <c r="B1628" s="76">
        <v>2397.3780735340988</v>
      </c>
      <c r="C1628" s="76">
        <v>122.5454</v>
      </c>
      <c r="D1628" s="76">
        <v>273.58390000000003</v>
      </c>
      <c r="E1628" s="76">
        <v>33.74</v>
      </c>
      <c r="F1628" s="76">
        <f>VLOOKUP(A1628,'[4]Full history'!$A$2:$C$2616,3,FALSE)</f>
        <v>56018.714699999997</v>
      </c>
    </row>
    <row r="1629" spans="1:6" x14ac:dyDescent="0.3">
      <c r="A1629" s="75">
        <v>44306</v>
      </c>
      <c r="B1629" s="76">
        <v>2397.3827351025748</v>
      </c>
      <c r="C1629" s="76">
        <v>122.754</v>
      </c>
      <c r="D1629" s="76">
        <v>271.0729</v>
      </c>
      <c r="E1629" s="76">
        <v>33.86</v>
      </c>
      <c r="F1629" s="76">
        <f>VLOOKUP(A1629,'[4]Full history'!$A$2:$C$2616,3,FALSE)</f>
        <v>56639.098400000003</v>
      </c>
    </row>
    <row r="1630" spans="1:6" x14ac:dyDescent="0.3">
      <c r="A1630" s="75">
        <v>44307</v>
      </c>
      <c r="B1630" s="76">
        <v>2397.3873966801152</v>
      </c>
      <c r="C1630" s="76">
        <v>122.8835</v>
      </c>
      <c r="D1630" s="76">
        <v>274.30680000000001</v>
      </c>
      <c r="E1630" s="76">
        <v>34.200000000000003</v>
      </c>
      <c r="F1630" s="76">
        <f>VLOOKUP(A1630,'[4]Full history'!$A$2:$C$2616,3,FALSE)</f>
        <v>55502.0982</v>
      </c>
    </row>
    <row r="1631" spans="1:6" x14ac:dyDescent="0.3">
      <c r="A1631" s="75">
        <v>44308</v>
      </c>
      <c r="B1631" s="76">
        <v>2397.3920582667197</v>
      </c>
      <c r="C1631" s="76">
        <v>122.94110000000001</v>
      </c>
      <c r="D1631" s="76">
        <v>272.16359999999997</v>
      </c>
      <c r="E1631" s="76">
        <v>34</v>
      </c>
      <c r="F1631" s="76">
        <f>VLOOKUP(A1631,'[4]Full history'!$A$2:$C$2616,3,FALSE)</f>
        <v>52915.3</v>
      </c>
    </row>
    <row r="1632" spans="1:6" x14ac:dyDescent="0.3">
      <c r="A1632" s="75">
        <v>44309</v>
      </c>
      <c r="B1632" s="76">
        <v>2397.3967198623882</v>
      </c>
      <c r="C1632" s="76">
        <v>122.9554</v>
      </c>
      <c r="D1632" s="76">
        <v>275.46080000000001</v>
      </c>
      <c r="E1632" s="76">
        <v>33.82</v>
      </c>
      <c r="F1632" s="76">
        <f>VLOOKUP(A1632,'[4]Full history'!$A$2:$C$2616,3,FALSE)</f>
        <v>50961.74</v>
      </c>
    </row>
    <row r="1633" spans="1:6" x14ac:dyDescent="0.3">
      <c r="A1633" s="75">
        <v>44312</v>
      </c>
      <c r="B1633" s="76">
        <v>2397.4107046765871</v>
      </c>
      <c r="C1633" s="76">
        <v>122.8691</v>
      </c>
      <c r="D1633" s="76">
        <v>276.46269999999998</v>
      </c>
      <c r="E1633" s="76">
        <v>33.94</v>
      </c>
      <c r="F1633" s="76">
        <f>VLOOKUP(A1633,'[4]Full history'!$A$2:$C$2616,3,FALSE)</f>
        <v>54098.1</v>
      </c>
    </row>
    <row r="1634" spans="1:6" x14ac:dyDescent="0.3">
      <c r="A1634" s="75">
        <v>44313</v>
      </c>
      <c r="B1634" s="76">
        <v>2397.4153663085126</v>
      </c>
      <c r="C1634" s="76">
        <v>122.55249999999999</v>
      </c>
      <c r="D1634" s="76">
        <v>276.33589999999998</v>
      </c>
      <c r="E1634" s="76">
        <v>33.840000000000003</v>
      </c>
      <c r="F1634" s="76">
        <f>VLOOKUP(A1634,'[4]Full history'!$A$2:$C$2616,3,FALSE)</f>
        <v>54846.923300000002</v>
      </c>
    </row>
    <row r="1635" spans="1:6" x14ac:dyDescent="0.3">
      <c r="A1635" s="75">
        <v>44314</v>
      </c>
      <c r="B1635" s="76">
        <v>2397.4200279495026</v>
      </c>
      <c r="C1635" s="76">
        <v>122.6101</v>
      </c>
      <c r="D1635" s="76">
        <v>276.2978</v>
      </c>
      <c r="E1635" s="76">
        <v>33.94</v>
      </c>
      <c r="F1635" s="76">
        <f>VLOOKUP(A1635,'[4]Full history'!$A$2:$C$2616,3,FALSE)</f>
        <v>55472.952899999997</v>
      </c>
    </row>
    <row r="1636" spans="1:6" x14ac:dyDescent="0.3">
      <c r="A1636" s="75">
        <v>44315</v>
      </c>
      <c r="B1636" s="76">
        <v>2397.4246895995566</v>
      </c>
      <c r="C1636" s="76">
        <v>122.5094</v>
      </c>
      <c r="D1636" s="76">
        <v>277.35039999999998</v>
      </c>
      <c r="E1636" s="76">
        <v>33.799999999999997</v>
      </c>
      <c r="F1636" s="76">
        <f>VLOOKUP(A1636,'[4]Full history'!$A$2:$C$2616,3,FALSE)</f>
        <v>52903.5</v>
      </c>
    </row>
    <row r="1637" spans="1:6" x14ac:dyDescent="0.3">
      <c r="A1637" s="75">
        <v>44316</v>
      </c>
      <c r="B1637" s="76">
        <v>2397.4286853073727</v>
      </c>
      <c r="C1637" s="76">
        <v>122.68210000000001</v>
      </c>
      <c r="D1637" s="76">
        <v>275.32130000000001</v>
      </c>
      <c r="E1637" s="76">
        <v>33.700000000000003</v>
      </c>
      <c r="F1637" s="76">
        <f>VLOOKUP(A1637,'[4]Full history'!$A$2:$C$2616,3,FALSE)</f>
        <v>57036.964200000002</v>
      </c>
    </row>
    <row r="1638" spans="1:6" x14ac:dyDescent="0.3">
      <c r="A1638" s="75">
        <v>44319</v>
      </c>
      <c r="B1638" s="76">
        <v>2397.4386745935612</v>
      </c>
      <c r="C1638" s="76">
        <v>122.7116</v>
      </c>
      <c r="D1638" s="76">
        <v>275.8032</v>
      </c>
      <c r="E1638" s="76">
        <v>34.14</v>
      </c>
      <c r="F1638" s="76">
        <f>VLOOKUP(A1638,'[4]Full history'!$A$2:$C$2616,3,FALSE)</f>
        <v>57587.769</v>
      </c>
    </row>
    <row r="1639" spans="1:6" x14ac:dyDescent="0.3">
      <c r="A1639" s="75">
        <v>44320</v>
      </c>
      <c r="B1639" s="76">
        <v>2397.4426703246854</v>
      </c>
      <c r="C1639" s="76">
        <v>122.8702</v>
      </c>
      <c r="D1639" s="76">
        <v>273.73610000000002</v>
      </c>
      <c r="E1639" s="76">
        <v>33.880000000000003</v>
      </c>
      <c r="F1639" s="76">
        <f>VLOOKUP(A1639,'[4]Full history'!$A$2:$C$2616,3,FALSE)</f>
        <v>54584.293299999998</v>
      </c>
    </row>
    <row r="1640" spans="1:6" x14ac:dyDescent="0.3">
      <c r="A1640" s="75">
        <v>44321</v>
      </c>
      <c r="B1640" s="76">
        <v>2397.4466660624694</v>
      </c>
      <c r="C1640" s="76">
        <v>122.9422</v>
      </c>
      <c r="D1640" s="76">
        <v>273.68540000000002</v>
      </c>
      <c r="E1640" s="76">
        <v>34.04</v>
      </c>
      <c r="F1640" s="76">
        <f>VLOOKUP(A1640,'[4]Full history'!$A$2:$C$2616,3,FALSE)</f>
        <v>57179.5</v>
      </c>
    </row>
    <row r="1641" spans="1:6" x14ac:dyDescent="0.3">
      <c r="A1641" s="75">
        <v>44322</v>
      </c>
      <c r="B1641" s="76">
        <v>2397.4506618069126</v>
      </c>
      <c r="C1641" s="76">
        <v>122.9999</v>
      </c>
      <c r="D1641" s="76">
        <v>275.0804</v>
      </c>
      <c r="E1641" s="76">
        <v>34.6</v>
      </c>
      <c r="F1641" s="76">
        <f>VLOOKUP(A1641,'[4]Full history'!$A$2:$C$2616,3,FALSE)</f>
        <v>56180.94</v>
      </c>
    </row>
    <row r="1642" spans="1:6" x14ac:dyDescent="0.3">
      <c r="A1642" s="75">
        <v>44323</v>
      </c>
      <c r="B1642" s="76">
        <v>2397.4546575580157</v>
      </c>
      <c r="C1642" s="76">
        <v>123.01430000000001</v>
      </c>
      <c r="D1642" s="76">
        <v>277.41379999999998</v>
      </c>
      <c r="E1642" s="76">
        <v>34.9</v>
      </c>
      <c r="F1642" s="76">
        <f>VLOOKUP(A1642,'[4]Full history'!$A$2:$C$2616,3,FALSE)</f>
        <v>57654.758399999999</v>
      </c>
    </row>
    <row r="1643" spans="1:6" x14ac:dyDescent="0.3">
      <c r="A1643" s="75">
        <v>44326</v>
      </c>
      <c r="B1643" s="76">
        <v>2397.4666448313037</v>
      </c>
      <c r="C1643" s="76">
        <v>122.7261</v>
      </c>
      <c r="D1643" s="76">
        <v>274.15460000000002</v>
      </c>
      <c r="E1643" s="76">
        <v>35.04</v>
      </c>
      <c r="F1643" s="76">
        <f>VLOOKUP(A1643,'[4]Full history'!$A$2:$C$2616,3,FALSE)</f>
        <v>55730.7284</v>
      </c>
    </row>
    <row r="1644" spans="1:6" x14ac:dyDescent="0.3">
      <c r="A1644" s="75">
        <v>44327</v>
      </c>
      <c r="B1644" s="76">
        <v>2397.4706406090449</v>
      </c>
      <c r="C1644" s="76">
        <v>122.4811</v>
      </c>
      <c r="D1644" s="76">
        <v>271.94799999999998</v>
      </c>
      <c r="E1644" s="76">
        <v>35.04</v>
      </c>
      <c r="F1644" s="76">
        <f>VLOOKUP(A1644,'[4]Full history'!$A$2:$C$2616,3,FALSE)</f>
        <v>56701.2598</v>
      </c>
    </row>
    <row r="1645" spans="1:6" x14ac:dyDescent="0.3">
      <c r="A1645" s="75">
        <v>44328</v>
      </c>
      <c r="B1645" s="76">
        <v>2397.474636393446</v>
      </c>
      <c r="C1645" s="76">
        <v>122.0487</v>
      </c>
      <c r="D1645" s="76">
        <v>265.8227</v>
      </c>
      <c r="E1645" s="76">
        <v>34.68</v>
      </c>
      <c r="F1645" s="76">
        <f>VLOOKUP(A1645,'[4]Full history'!$A$2:$C$2616,3,FALSE)</f>
        <v>54530.664900000003</v>
      </c>
    </row>
    <row r="1646" spans="1:6" x14ac:dyDescent="0.3">
      <c r="A1646" s="75">
        <v>44329</v>
      </c>
      <c r="B1646" s="76">
        <v>2397.4786321845068</v>
      </c>
      <c r="C1646" s="76">
        <v>122.2937</v>
      </c>
      <c r="D1646" s="76">
        <v>268.75220000000002</v>
      </c>
      <c r="E1646" s="76">
        <v>34.840000000000003</v>
      </c>
      <c r="F1646" s="76">
        <f>VLOOKUP(A1646,'[4]Full history'!$A$2:$C$2616,3,FALSE)</f>
        <v>48541.379800000002</v>
      </c>
    </row>
    <row r="1647" spans="1:6" x14ac:dyDescent="0.3">
      <c r="A1647" s="75">
        <v>44330</v>
      </c>
      <c r="B1647" s="76">
        <v>2397.4826279822269</v>
      </c>
      <c r="C1647" s="76">
        <v>122.5819</v>
      </c>
      <c r="D1647" s="76">
        <v>273.34300000000002</v>
      </c>
      <c r="E1647" s="76">
        <v>35.119999999999997</v>
      </c>
      <c r="F1647" s="76">
        <f>VLOOKUP(A1647,'[4]Full history'!$A$2:$C$2616,3,FALSE)</f>
        <v>50180.225400000003</v>
      </c>
    </row>
    <row r="1648" spans="1:6" x14ac:dyDescent="0.3">
      <c r="A1648" s="75">
        <v>44333</v>
      </c>
      <c r="B1648" s="76">
        <v>2397.494615395367</v>
      </c>
      <c r="C1648" s="76">
        <v>122.4667</v>
      </c>
      <c r="D1648" s="76">
        <v>272.75959999999998</v>
      </c>
      <c r="E1648" s="76">
        <v>35.56</v>
      </c>
      <c r="F1648" s="76">
        <f>VLOOKUP(A1648,'[4]Full history'!$A$2:$C$2616,3,FALSE)</f>
        <v>44221.313699999999</v>
      </c>
    </row>
    <row r="1649" spans="1:6" x14ac:dyDescent="0.3">
      <c r="A1649" s="75">
        <v>44334</v>
      </c>
      <c r="B1649" s="76">
        <v>2397.4986112197262</v>
      </c>
      <c r="C1649" s="76">
        <v>122.337</v>
      </c>
      <c r="D1649" s="76">
        <v>270.62909999999999</v>
      </c>
      <c r="E1649" s="76">
        <v>35.6</v>
      </c>
      <c r="F1649" s="76">
        <f>VLOOKUP(A1649,'[4]Full history'!$A$2:$C$2616,3,FALSE)</f>
        <v>43287.426099999997</v>
      </c>
    </row>
    <row r="1650" spans="1:6" x14ac:dyDescent="0.3">
      <c r="A1650" s="75">
        <v>44335</v>
      </c>
      <c r="B1650" s="76">
        <v>2397.5026070507447</v>
      </c>
      <c r="C1650" s="76">
        <v>122.2073</v>
      </c>
      <c r="D1650" s="76">
        <v>269.84280000000001</v>
      </c>
      <c r="E1650" s="76">
        <v>35.64</v>
      </c>
      <c r="F1650" s="76">
        <f>VLOOKUP(A1650,'[4]Full history'!$A$2:$C$2616,3,FALSE)</f>
        <v>39420.97</v>
      </c>
    </row>
    <row r="1651" spans="1:6" x14ac:dyDescent="0.3">
      <c r="A1651" s="75">
        <v>44336</v>
      </c>
      <c r="B1651" s="76">
        <v>2397.506602888423</v>
      </c>
      <c r="C1651" s="76">
        <v>122.6108</v>
      </c>
      <c r="D1651" s="76">
        <v>272.77229999999997</v>
      </c>
      <c r="E1651" s="76">
        <v>35.799999999999997</v>
      </c>
      <c r="F1651" s="76">
        <f>VLOOKUP(A1651,'[4]Full history'!$A$2:$C$2616,3,FALSE)</f>
        <v>40311.421399999999</v>
      </c>
    </row>
    <row r="1652" spans="1:6" x14ac:dyDescent="0.3">
      <c r="A1652" s="75">
        <v>44337</v>
      </c>
      <c r="B1652" s="76">
        <v>2397.5105987327611</v>
      </c>
      <c r="C1652" s="76">
        <v>122.6396</v>
      </c>
      <c r="D1652" s="76">
        <v>272.62009999999998</v>
      </c>
      <c r="E1652" s="76">
        <v>35.840000000000003</v>
      </c>
      <c r="F1652" s="76">
        <f>VLOOKUP(A1652,'[4]Full history'!$A$2:$C$2616,3,FALSE)</f>
        <v>36100</v>
      </c>
    </row>
    <row r="1653" spans="1:6" x14ac:dyDescent="0.3">
      <c r="A1653" s="75">
        <v>44340</v>
      </c>
      <c r="B1653" s="76">
        <v>2397.5225862857546</v>
      </c>
      <c r="C1653" s="76">
        <v>122.7837</v>
      </c>
      <c r="D1653" s="76">
        <v>275.37200000000001</v>
      </c>
      <c r="E1653" s="76">
        <v>35.880000000000003</v>
      </c>
      <c r="F1653" s="76">
        <f>VLOOKUP(A1653,'[4]Full history'!$A$2:$C$2616,3,FALSE)</f>
        <v>39635.270900000003</v>
      </c>
    </row>
    <row r="1654" spans="1:6" x14ac:dyDescent="0.3">
      <c r="A1654" s="75">
        <v>44341</v>
      </c>
      <c r="B1654" s="76">
        <v>2397.5265821567318</v>
      </c>
      <c r="C1654" s="76">
        <v>123.10080000000001</v>
      </c>
      <c r="D1654" s="76">
        <v>274.61110000000002</v>
      </c>
      <c r="E1654" s="76">
        <v>36.200000000000003</v>
      </c>
      <c r="F1654" s="76">
        <f>VLOOKUP(A1654,'[4]Full history'!$A$2:$C$2616,3,FALSE)</f>
        <v>37345.844400000002</v>
      </c>
    </row>
    <row r="1655" spans="1:6" x14ac:dyDescent="0.3">
      <c r="A1655" s="75">
        <v>44342</v>
      </c>
      <c r="B1655" s="76">
        <v>2397.5305780343688</v>
      </c>
      <c r="C1655" s="76">
        <v>123.0575</v>
      </c>
      <c r="D1655" s="76">
        <v>275.6003</v>
      </c>
      <c r="E1655" s="76">
        <v>36.14</v>
      </c>
      <c r="F1655" s="76">
        <f>VLOOKUP(A1655,'[4]Full history'!$A$2:$C$2616,3,FALSE)</f>
        <v>38512.400000000001</v>
      </c>
    </row>
    <row r="1656" spans="1:6" x14ac:dyDescent="0.3">
      <c r="A1656" s="75">
        <v>44343</v>
      </c>
      <c r="B1656" s="76">
        <v>2397.5345739186655</v>
      </c>
      <c r="C1656" s="76">
        <v>122.88460000000001</v>
      </c>
      <c r="D1656" s="76">
        <v>276.10759999999999</v>
      </c>
      <c r="E1656" s="76">
        <v>36.159999999999997</v>
      </c>
      <c r="F1656" s="76">
        <f>VLOOKUP(A1656,'[4]Full history'!$A$2:$C$2616,3,FALSE)</f>
        <v>38839.302300000003</v>
      </c>
    </row>
    <row r="1657" spans="1:6" x14ac:dyDescent="0.3">
      <c r="A1657" s="75">
        <v>44344</v>
      </c>
      <c r="B1657" s="76">
        <v>2397.538569809622</v>
      </c>
      <c r="C1657" s="76">
        <v>122.8702</v>
      </c>
      <c r="D1657" s="76">
        <v>276.57679999999999</v>
      </c>
      <c r="E1657" s="76">
        <v>36.26</v>
      </c>
      <c r="F1657" s="76">
        <f>VLOOKUP(A1657,'[4]Full history'!$A$2:$C$2616,3,FALSE)</f>
        <v>35811.661999999997</v>
      </c>
    </row>
    <row r="1658" spans="1:6" x14ac:dyDescent="0.3">
      <c r="A1658" s="75">
        <v>44348</v>
      </c>
      <c r="B1658" s="76">
        <v>2397.5518894683432</v>
      </c>
      <c r="C1658" s="76">
        <v>122.8622</v>
      </c>
      <c r="D1658" s="76">
        <v>276.6909</v>
      </c>
      <c r="E1658" s="76">
        <v>36.200000000000003</v>
      </c>
      <c r="F1658" s="76">
        <f>VLOOKUP(A1658,'[4]Full history'!$A$2:$C$2616,3,FALSE)</f>
        <v>35980.876100000001</v>
      </c>
    </row>
    <row r="1659" spans="1:6" x14ac:dyDescent="0.3">
      <c r="A1659" s="75">
        <v>44349</v>
      </c>
      <c r="B1659" s="76">
        <v>2397.5558853881589</v>
      </c>
      <c r="C1659" s="76">
        <v>122.99209999999999</v>
      </c>
      <c r="D1659" s="76">
        <v>277.05869999999999</v>
      </c>
      <c r="E1659" s="76">
        <v>36.369999999999997</v>
      </c>
      <c r="F1659" s="76">
        <f>VLOOKUP(A1659,'[4]Full history'!$A$2:$C$2616,3,FALSE)</f>
        <v>37881.5</v>
      </c>
    </row>
    <row r="1660" spans="1:6" x14ac:dyDescent="0.3">
      <c r="A1660" s="75">
        <v>44350</v>
      </c>
      <c r="B1660" s="76">
        <v>2397.5598813146344</v>
      </c>
      <c r="C1660" s="76">
        <v>122.7612</v>
      </c>
      <c r="D1660" s="76">
        <v>275.82859999999999</v>
      </c>
      <c r="E1660" s="76">
        <v>35.64</v>
      </c>
      <c r="F1660" s="76">
        <f>VLOOKUP(A1660,'[4]Full history'!$A$2:$C$2616,3,FALSE)</f>
        <v>38594.5</v>
      </c>
    </row>
    <row r="1661" spans="1:6" x14ac:dyDescent="0.3">
      <c r="A1661" s="75">
        <v>44351</v>
      </c>
      <c r="B1661" s="76">
        <v>2397.5638772477701</v>
      </c>
      <c r="C1661" s="76">
        <v>123.25190000000001</v>
      </c>
      <c r="D1661" s="76">
        <v>278.22539999999998</v>
      </c>
      <c r="E1661" s="76">
        <v>36.04</v>
      </c>
      <c r="F1661" s="76">
        <f>VLOOKUP(A1661,'[4]Full history'!$A$2:$C$2616,3,FALSE)</f>
        <v>36840.5</v>
      </c>
    </row>
    <row r="1662" spans="1:6" x14ac:dyDescent="0.3">
      <c r="A1662" s="75">
        <v>44354</v>
      </c>
      <c r="B1662" s="76">
        <v>2397.5758650671564</v>
      </c>
      <c r="C1662" s="76">
        <v>123.1653</v>
      </c>
      <c r="D1662" s="76">
        <v>278.45370000000003</v>
      </c>
      <c r="E1662" s="76">
        <v>36.19</v>
      </c>
      <c r="F1662" s="76">
        <f>VLOOKUP(A1662,'[4]Full history'!$A$2:$C$2616,3,FALSE)</f>
        <v>35650.162199999999</v>
      </c>
    </row>
    <row r="1663" spans="1:6" x14ac:dyDescent="0.3">
      <c r="A1663" s="75">
        <v>44355</v>
      </c>
      <c r="B1663" s="76">
        <v>2397.5798610269317</v>
      </c>
      <c r="C1663" s="76">
        <v>123.3963</v>
      </c>
      <c r="D1663" s="76">
        <v>279.02440000000001</v>
      </c>
      <c r="E1663" s="76">
        <v>36.07</v>
      </c>
      <c r="F1663" s="76">
        <f>VLOOKUP(A1663,'[4]Full history'!$A$2:$C$2616,3,FALSE)</f>
        <v>32915.300000000003</v>
      </c>
    </row>
    <row r="1664" spans="1:6" x14ac:dyDescent="0.3">
      <c r="A1664" s="75">
        <v>44356</v>
      </c>
      <c r="B1664" s="76">
        <v>2397.5838569933667</v>
      </c>
      <c r="C1664" s="76">
        <v>123.6417</v>
      </c>
      <c r="D1664" s="76">
        <v>278.23809999999997</v>
      </c>
      <c r="E1664" s="76">
        <v>36.01</v>
      </c>
      <c r="F1664" s="76">
        <f>VLOOKUP(A1664,'[4]Full history'!$A$2:$C$2616,3,FALSE)</f>
        <v>36289.595300000001</v>
      </c>
    </row>
    <row r="1665" spans="1:6" x14ac:dyDescent="0.3">
      <c r="A1665" s="75">
        <v>44357</v>
      </c>
      <c r="B1665" s="76">
        <v>2397.5878529664615</v>
      </c>
      <c r="C1665" s="76">
        <v>123.9015</v>
      </c>
      <c r="D1665" s="76">
        <v>279.4683</v>
      </c>
      <c r="E1665" s="76">
        <v>36.159999999999997</v>
      </c>
      <c r="F1665" s="76">
        <f>VLOOKUP(A1665,'[4]Full history'!$A$2:$C$2616,3,FALSE)</f>
        <v>36701.1374</v>
      </c>
    </row>
    <row r="1666" spans="1:6" x14ac:dyDescent="0.3">
      <c r="A1666" s="75">
        <v>44358</v>
      </c>
      <c r="B1666" s="76">
        <v>2397.5918489462165</v>
      </c>
      <c r="C1666" s="76">
        <v>123.87260000000001</v>
      </c>
      <c r="D1666" s="76">
        <v>280.29259999999999</v>
      </c>
      <c r="E1666" s="76">
        <v>35.76</v>
      </c>
      <c r="F1666" s="76">
        <f>VLOOKUP(A1666,'[4]Full history'!$A$2:$C$2616,3,FALSE)</f>
        <v>37282</v>
      </c>
    </row>
    <row r="1667" spans="1:6" x14ac:dyDescent="0.3">
      <c r="A1667" s="75">
        <v>44361</v>
      </c>
      <c r="B1667" s="76">
        <v>2397.6038369054613</v>
      </c>
      <c r="C1667" s="76">
        <v>123.5551</v>
      </c>
      <c r="D1667" s="76">
        <v>280.72379999999998</v>
      </c>
      <c r="E1667" s="76">
        <v>35.549999999999997</v>
      </c>
      <c r="F1667" s="76">
        <f>VLOOKUP(A1667,'[4]Full history'!$A$2:$C$2616,3,FALSE)</f>
        <v>39712.925300000003</v>
      </c>
    </row>
    <row r="1668" spans="1:6" x14ac:dyDescent="0.3">
      <c r="A1668" s="75">
        <v>44362</v>
      </c>
      <c r="B1668" s="76">
        <v>2397.6078329118563</v>
      </c>
      <c r="C1668" s="76">
        <v>123.5551</v>
      </c>
      <c r="D1668" s="76">
        <v>279.98820000000001</v>
      </c>
      <c r="E1668" s="76">
        <v>35.409999999999997</v>
      </c>
      <c r="F1668" s="76">
        <f>VLOOKUP(A1668,'[4]Full history'!$A$2:$C$2616,3,FALSE)</f>
        <v>39965.960800000001</v>
      </c>
    </row>
    <row r="1669" spans="1:6" x14ac:dyDescent="0.3">
      <c r="A1669" s="75">
        <v>44363</v>
      </c>
      <c r="B1669" s="76">
        <v>2397.6118289249112</v>
      </c>
      <c r="C1669" s="76">
        <v>123.2086</v>
      </c>
      <c r="D1669" s="76">
        <v>278.59320000000002</v>
      </c>
      <c r="E1669" s="76">
        <v>34.82</v>
      </c>
      <c r="F1669" s="76">
        <f>VLOOKUP(A1669,'[4]Full history'!$A$2:$C$2616,3,FALSE)</f>
        <v>38673.110500000003</v>
      </c>
    </row>
    <row r="1670" spans="1:6" x14ac:dyDescent="0.3">
      <c r="A1670" s="75">
        <v>44364</v>
      </c>
      <c r="B1670" s="76">
        <v>2397.6158249446262</v>
      </c>
      <c r="C1670" s="76">
        <v>123.6272</v>
      </c>
      <c r="D1670" s="76">
        <v>278.32690000000002</v>
      </c>
      <c r="E1670" s="76">
        <v>33.75</v>
      </c>
      <c r="F1670" s="76">
        <f>VLOOKUP(A1670,'[4]Full history'!$A$2:$C$2616,3,FALSE)</f>
        <v>37721.772499999999</v>
      </c>
    </row>
    <row r="1671" spans="1:6" x14ac:dyDescent="0.3">
      <c r="A1671" s="75">
        <v>44365</v>
      </c>
      <c r="B1671" s="76">
        <v>2397.6224849885843</v>
      </c>
      <c r="C1671" s="76">
        <v>124.01690000000001</v>
      </c>
      <c r="D1671" s="76">
        <v>274.8775</v>
      </c>
      <c r="E1671" s="76">
        <v>33.56</v>
      </c>
      <c r="F1671" s="76">
        <f>VLOOKUP(A1671,'[4]Full history'!$A$2:$C$2616,3,FALSE)</f>
        <v>35341.446400000001</v>
      </c>
    </row>
    <row r="1672" spans="1:6" x14ac:dyDescent="0.3">
      <c r="A1672" s="75">
        <v>44368</v>
      </c>
      <c r="B1672" s="76">
        <v>2397.6424651759594</v>
      </c>
      <c r="C1672" s="76">
        <v>123.5839</v>
      </c>
      <c r="D1672" s="76">
        <v>278.66930000000002</v>
      </c>
      <c r="E1672" s="76">
        <v>33.97</v>
      </c>
      <c r="F1672" s="76">
        <f>VLOOKUP(A1672,'[4]Full history'!$A$2:$C$2616,3,FALSE)</f>
        <v>32610.048299999999</v>
      </c>
    </row>
    <row r="1673" spans="1:6" x14ac:dyDescent="0.3">
      <c r="A1673" s="75">
        <v>44369</v>
      </c>
      <c r="B1673" s="76">
        <v>2397.6491252939181</v>
      </c>
      <c r="C1673" s="76">
        <v>123.75709999999999</v>
      </c>
      <c r="D1673" s="76">
        <v>280.25450000000001</v>
      </c>
      <c r="E1673" s="76">
        <v>33.83</v>
      </c>
      <c r="F1673" s="76">
        <f>VLOOKUP(A1673,'[4]Full history'!$A$2:$C$2616,3,FALSE)</f>
        <v>32449.22</v>
      </c>
    </row>
    <row r="1674" spans="1:6" x14ac:dyDescent="0.3">
      <c r="A1674" s="75">
        <v>44370</v>
      </c>
      <c r="B1674" s="76">
        <v>2397.6557854303774</v>
      </c>
      <c r="C1674" s="76">
        <v>123.6705</v>
      </c>
      <c r="D1674" s="76">
        <v>280.1404</v>
      </c>
      <c r="E1674" s="76">
        <v>33.799999999999997</v>
      </c>
      <c r="F1674" s="76">
        <f>VLOOKUP(A1674,'[4]Full history'!$A$2:$C$2616,3,FALSE)</f>
        <v>32898.286999999997</v>
      </c>
    </row>
    <row r="1675" spans="1:6" x14ac:dyDescent="0.3">
      <c r="A1675" s="75">
        <v>44371</v>
      </c>
      <c r="B1675" s="76">
        <v>2397.6624455853371</v>
      </c>
      <c r="C1675" s="76">
        <v>123.7283</v>
      </c>
      <c r="D1675" s="76">
        <v>282.0367</v>
      </c>
      <c r="E1675" s="76">
        <v>33.770000000000003</v>
      </c>
      <c r="F1675" s="76">
        <f>VLOOKUP(A1675,'[4]Full history'!$A$2:$C$2616,3,FALSE)</f>
        <v>34835.485999999997</v>
      </c>
    </row>
    <row r="1676" spans="1:6" x14ac:dyDescent="0.3">
      <c r="A1676" s="75">
        <v>44372</v>
      </c>
      <c r="B1676" s="76">
        <v>2397.6691057587973</v>
      </c>
      <c r="C1676" s="76">
        <v>123.4973</v>
      </c>
      <c r="D1676" s="76">
        <v>283.09249999999997</v>
      </c>
      <c r="E1676" s="76">
        <v>33.880000000000003</v>
      </c>
      <c r="F1676" s="76">
        <f>VLOOKUP(A1676,'[4]Full history'!$A$2:$C$2616,3,FALSE)</f>
        <v>32261.63</v>
      </c>
    </row>
    <row r="1677" spans="1:6" x14ac:dyDescent="0.3">
      <c r="A1677" s="75">
        <v>44375</v>
      </c>
      <c r="B1677" s="76">
        <v>2397.6890863346789</v>
      </c>
      <c r="C1677" s="76">
        <v>123.8293</v>
      </c>
      <c r="D1677" s="76">
        <v>283.41050000000001</v>
      </c>
      <c r="E1677" s="76">
        <v>33.880000000000003</v>
      </c>
      <c r="F1677" s="76">
        <f>VLOOKUP(A1677,'[4]Full history'!$A$2:$C$2616,3,FALSE)</f>
        <v>34457.428800000002</v>
      </c>
    </row>
    <row r="1678" spans="1:6" x14ac:dyDescent="0.3">
      <c r="A1678" s="75">
        <v>44376</v>
      </c>
      <c r="B1678" s="76">
        <v>2397.6957465821411</v>
      </c>
      <c r="C1678" s="76">
        <v>123.887</v>
      </c>
      <c r="D1678" s="76">
        <v>283.42320000000001</v>
      </c>
      <c r="E1678" s="76">
        <v>33.53</v>
      </c>
      <c r="F1678" s="76">
        <f>VLOOKUP(A1678,'[4]Full history'!$A$2:$C$2616,3,FALSE)</f>
        <v>36425.07</v>
      </c>
    </row>
    <row r="1679" spans="1:6" x14ac:dyDescent="0.3">
      <c r="A1679" s="75">
        <v>44377</v>
      </c>
      <c r="B1679" s="76">
        <v>2397.7024068481037</v>
      </c>
      <c r="C1679" s="76">
        <v>123.9736</v>
      </c>
      <c r="D1679" s="76">
        <v>283.4359</v>
      </c>
      <c r="E1679" s="76">
        <v>33.71</v>
      </c>
      <c r="F1679" s="76">
        <f>VLOOKUP(A1679,'[4]Full history'!$A$2:$C$2616,3,FALSE)</f>
        <v>34759.988100000002</v>
      </c>
    </row>
    <row r="1680" spans="1:6" x14ac:dyDescent="0.3">
      <c r="A1680" s="75">
        <v>44378</v>
      </c>
      <c r="B1680" s="76">
        <v>2397.7077350756745</v>
      </c>
      <c r="C1680" s="76">
        <v>123.9622</v>
      </c>
      <c r="D1680" s="76">
        <v>284.9751</v>
      </c>
      <c r="E1680" s="76">
        <v>33.81</v>
      </c>
      <c r="F1680" s="76">
        <f>VLOOKUP(A1680,'[4]Full history'!$A$2:$C$2616,3,FALSE)</f>
        <v>33105.038</v>
      </c>
    </row>
    <row r="1681" spans="1:6" x14ac:dyDescent="0.3">
      <c r="A1681" s="75">
        <v>44379</v>
      </c>
      <c r="B1681" s="76">
        <v>2397.7143953749387</v>
      </c>
      <c r="C1681" s="76">
        <v>124.17910000000001</v>
      </c>
      <c r="D1681" s="76">
        <v>286.55239999999998</v>
      </c>
      <c r="E1681" s="76">
        <v>34.04</v>
      </c>
      <c r="F1681" s="76">
        <f>VLOOKUP(A1681,'[4]Full history'!$A$2:$C$2616,3,FALSE)</f>
        <v>33347.734100000001</v>
      </c>
    </row>
    <row r="1682" spans="1:6" x14ac:dyDescent="0.3">
      <c r="A1682" s="75">
        <v>44383</v>
      </c>
      <c r="B1682" s="76">
        <v>2397.7410366459985</v>
      </c>
      <c r="C1682" s="76">
        <v>124.6272</v>
      </c>
      <c r="D1682" s="76">
        <v>285.92910000000001</v>
      </c>
      <c r="E1682" s="76">
        <v>34.22</v>
      </c>
      <c r="F1682" s="76">
        <f>VLOOKUP(A1682,'[4]Full history'!$A$2:$C$2616,3,FALSE)</f>
        <v>34020.960200000001</v>
      </c>
    </row>
    <row r="1683" spans="1:6" x14ac:dyDescent="0.3">
      <c r="A1683" s="75">
        <v>44384</v>
      </c>
      <c r="B1683" s="76">
        <v>2397.747697037767</v>
      </c>
      <c r="C1683" s="76">
        <v>124.8874</v>
      </c>
      <c r="D1683" s="76">
        <v>286.3107</v>
      </c>
      <c r="E1683" s="76">
        <v>34.340000000000003</v>
      </c>
      <c r="F1683" s="76">
        <f>VLOOKUP(A1683,'[4]Full history'!$A$2:$C$2616,3,FALSE)</f>
        <v>34631.785300000003</v>
      </c>
    </row>
    <row r="1684" spans="1:6" x14ac:dyDescent="0.3">
      <c r="A1684" s="75">
        <v>44385</v>
      </c>
      <c r="B1684" s="76">
        <v>2397.7543574480364</v>
      </c>
      <c r="C1684" s="76">
        <v>125.0031</v>
      </c>
      <c r="D1684" s="76">
        <v>283.89389999999997</v>
      </c>
      <c r="E1684" s="76">
        <v>34.33</v>
      </c>
      <c r="F1684" s="76">
        <f>VLOOKUP(A1684,'[4]Full history'!$A$2:$C$2616,3,FALSE)</f>
        <v>33007.99</v>
      </c>
    </row>
    <row r="1685" spans="1:6" x14ac:dyDescent="0.3">
      <c r="A1685" s="75">
        <v>44386</v>
      </c>
      <c r="B1685" s="76">
        <v>2397.7610178768073</v>
      </c>
      <c r="C1685" s="76">
        <v>124.61279999999999</v>
      </c>
      <c r="D1685" s="76">
        <v>287.32839999999999</v>
      </c>
      <c r="E1685" s="76">
        <v>34.43</v>
      </c>
      <c r="F1685" s="76">
        <f>VLOOKUP(A1685,'[4]Full history'!$A$2:$C$2616,3,FALSE)</f>
        <v>33453.309800000003</v>
      </c>
    </row>
    <row r="1686" spans="1:6" x14ac:dyDescent="0.3">
      <c r="A1686" s="75">
        <v>44389</v>
      </c>
      <c r="B1686" s="76">
        <v>2397.780999218623</v>
      </c>
      <c r="C1686" s="76">
        <v>124.5694</v>
      </c>
      <c r="D1686" s="76">
        <v>288.12979999999999</v>
      </c>
      <c r="E1686" s="76">
        <v>34.4</v>
      </c>
      <c r="F1686" s="76">
        <f>VLOOKUP(A1686,'[4]Full history'!$A$2:$C$2616,3,FALSE)</f>
        <v>32824.465900000003</v>
      </c>
    </row>
    <row r="1687" spans="1:6" x14ac:dyDescent="0.3">
      <c r="A1687" s="75">
        <v>44390</v>
      </c>
      <c r="B1687" s="76">
        <v>2397.7876597213985</v>
      </c>
      <c r="C1687" s="76">
        <v>124.17910000000001</v>
      </c>
      <c r="D1687" s="76">
        <v>286.52699999999999</v>
      </c>
      <c r="E1687" s="76">
        <v>34.450000000000003</v>
      </c>
      <c r="F1687" s="76">
        <f>VLOOKUP(A1687,'[4]Full history'!$A$2:$C$2616,3,FALSE)</f>
        <v>32283.5484</v>
      </c>
    </row>
    <row r="1688" spans="1:6" x14ac:dyDescent="0.3">
      <c r="A1688" s="75">
        <v>44391</v>
      </c>
      <c r="B1688" s="76">
        <v>2397.7943202426754</v>
      </c>
      <c r="C1688" s="76">
        <v>124.59829999999999</v>
      </c>
      <c r="D1688" s="76">
        <v>286.1327</v>
      </c>
      <c r="E1688" s="76">
        <v>34.799999999999997</v>
      </c>
      <c r="F1688" s="76">
        <f>VLOOKUP(A1688,'[4]Full history'!$A$2:$C$2616,3,FALSE)</f>
        <v>32729.6145</v>
      </c>
    </row>
    <row r="1689" spans="1:6" x14ac:dyDescent="0.3">
      <c r="A1689" s="75">
        <v>44392</v>
      </c>
      <c r="B1689" s="76">
        <v>2397.8009807824537</v>
      </c>
      <c r="C1689" s="76">
        <v>124.9019</v>
      </c>
      <c r="D1689" s="76">
        <v>285.12779999999998</v>
      </c>
      <c r="E1689" s="76">
        <v>34.81</v>
      </c>
      <c r="F1689" s="76">
        <f>VLOOKUP(A1689,'[4]Full history'!$A$2:$C$2616,3,FALSE)</f>
        <v>31550.2</v>
      </c>
    </row>
    <row r="1690" spans="1:6" x14ac:dyDescent="0.3">
      <c r="A1690" s="75">
        <v>44393</v>
      </c>
      <c r="B1690" s="76">
        <v>2397.8076413407339</v>
      </c>
      <c r="C1690" s="76">
        <v>124.78619999999999</v>
      </c>
      <c r="D1690" s="76">
        <v>282.88900000000001</v>
      </c>
      <c r="E1690" s="76">
        <v>34.479999999999997</v>
      </c>
      <c r="F1690" s="76">
        <f>VLOOKUP(A1690,'[4]Full history'!$A$2:$C$2616,3,FALSE)</f>
        <v>31914.946</v>
      </c>
    </row>
    <row r="1691" spans="1:6" x14ac:dyDescent="0.3">
      <c r="A1691" s="75">
        <v>44396</v>
      </c>
      <c r="B1691" s="76">
        <v>2397.8276230710785</v>
      </c>
      <c r="C1691" s="76">
        <v>125.49460000000001</v>
      </c>
      <c r="D1691" s="76">
        <v>278.86930000000001</v>
      </c>
      <c r="E1691" s="76">
        <v>34.5</v>
      </c>
      <c r="F1691" s="76">
        <f>VLOOKUP(A1691,'[4]Full history'!$A$2:$C$2616,3,FALSE)</f>
        <v>30728.214899999999</v>
      </c>
    </row>
    <row r="1692" spans="1:6" x14ac:dyDescent="0.3">
      <c r="A1692" s="75">
        <v>44397</v>
      </c>
      <c r="B1692" s="76">
        <v>2397.8342837033647</v>
      </c>
      <c r="C1692" s="76">
        <v>125.36450000000001</v>
      </c>
      <c r="D1692" s="76">
        <v>283.69029999999998</v>
      </c>
      <c r="E1692" s="76">
        <v>34.47</v>
      </c>
      <c r="F1692" s="76">
        <f>VLOOKUP(A1692,'[4]Full history'!$A$2:$C$2616,3,FALSE)</f>
        <v>29789.195599999999</v>
      </c>
    </row>
    <row r="1693" spans="1:6" x14ac:dyDescent="0.3">
      <c r="A1693" s="75">
        <v>44398</v>
      </c>
      <c r="B1693" s="76">
        <v>2397.8409443541527</v>
      </c>
      <c r="C1693" s="76">
        <v>124.9597</v>
      </c>
      <c r="D1693" s="76">
        <v>286.23439999999999</v>
      </c>
      <c r="E1693" s="76">
        <v>34.340000000000003</v>
      </c>
      <c r="F1693" s="76">
        <f>VLOOKUP(A1693,'[4]Full history'!$A$2:$C$2616,3,FALSE)</f>
        <v>31640.1891</v>
      </c>
    </row>
    <row r="1694" spans="1:6" x14ac:dyDescent="0.3">
      <c r="A1694" s="75">
        <v>44399</v>
      </c>
      <c r="B1694" s="76">
        <v>2397.8476050234426</v>
      </c>
      <c r="C1694" s="76">
        <v>125.23439999999999</v>
      </c>
      <c r="D1694" s="76">
        <v>286.47609999999997</v>
      </c>
      <c r="E1694" s="76">
        <v>34.409999999999997</v>
      </c>
      <c r="F1694" s="76">
        <f>VLOOKUP(A1694,'[4]Full history'!$A$2:$C$2616,3,FALSE)</f>
        <v>32396.5301</v>
      </c>
    </row>
    <row r="1695" spans="1:6" x14ac:dyDescent="0.3">
      <c r="A1695" s="75">
        <v>44400</v>
      </c>
      <c r="B1695" s="76">
        <v>2397.8542657112343</v>
      </c>
      <c r="C1695" s="76">
        <v>125.0898</v>
      </c>
      <c r="D1695" s="76">
        <v>289.33819999999997</v>
      </c>
      <c r="E1695" s="76">
        <v>34.29</v>
      </c>
      <c r="F1695" s="76">
        <f>VLOOKUP(A1695,'[4]Full history'!$A$2:$C$2616,3,FALSE)</f>
        <v>32286.1</v>
      </c>
    </row>
    <row r="1696" spans="1:6" x14ac:dyDescent="0.3">
      <c r="A1696" s="75">
        <v>44403</v>
      </c>
      <c r="B1696" s="76">
        <v>2397.8742478301156</v>
      </c>
      <c r="C1696" s="76">
        <v>125.0175</v>
      </c>
      <c r="D1696" s="76">
        <v>289.92329999999998</v>
      </c>
      <c r="E1696" s="76">
        <v>34.229999999999997</v>
      </c>
      <c r="F1696" s="76">
        <f>VLOOKUP(A1696,'[4]Full history'!$A$2:$C$2616,3,FALSE)</f>
        <v>39380</v>
      </c>
    </row>
    <row r="1697" spans="1:6" x14ac:dyDescent="0.3">
      <c r="A1697" s="75">
        <v>44404</v>
      </c>
      <c r="B1697" s="76">
        <v>2397.8809085919152</v>
      </c>
      <c r="C1697" s="76">
        <v>125.3356</v>
      </c>
      <c r="D1697" s="76">
        <v>288.3587</v>
      </c>
      <c r="E1697" s="76">
        <v>34.29</v>
      </c>
      <c r="F1697" s="76">
        <f>VLOOKUP(A1697,'[4]Full history'!$A$2:$C$2616,3,FALSE)</f>
        <v>37816.425300000003</v>
      </c>
    </row>
    <row r="1698" spans="1:6" x14ac:dyDescent="0.3">
      <c r="A1698" s="75">
        <v>44405</v>
      </c>
      <c r="B1698" s="76">
        <v>2397.8875693722171</v>
      </c>
      <c r="C1698" s="76">
        <v>125.4512</v>
      </c>
      <c r="D1698" s="76">
        <v>288.8039</v>
      </c>
      <c r="E1698" s="76">
        <v>34.44</v>
      </c>
      <c r="F1698" s="76">
        <f>VLOOKUP(A1698,'[4]Full history'!$A$2:$C$2616,3,FALSE)</f>
        <v>40383.599999999999</v>
      </c>
    </row>
    <row r="1699" spans="1:6" x14ac:dyDescent="0.3">
      <c r="A1699" s="75">
        <v>44406</v>
      </c>
      <c r="B1699" s="76">
        <v>2397.8942301710208</v>
      </c>
      <c r="C1699" s="76">
        <v>125.23439999999999</v>
      </c>
      <c r="D1699" s="76">
        <v>290.07600000000002</v>
      </c>
      <c r="E1699" s="76">
        <v>34.83</v>
      </c>
      <c r="F1699" s="76">
        <f>VLOOKUP(A1699,'[4]Full history'!$A$2:$C$2616,3,FALSE)</f>
        <v>39698.428800000002</v>
      </c>
    </row>
    <row r="1700" spans="1:6" x14ac:dyDescent="0.3">
      <c r="A1700" s="75">
        <v>44407</v>
      </c>
      <c r="B1700" s="76">
        <v>2397.9008909883269</v>
      </c>
      <c r="C1700" s="76">
        <v>125.42230000000001</v>
      </c>
      <c r="D1700" s="76">
        <v>288.3587</v>
      </c>
      <c r="E1700" s="76">
        <v>34.56</v>
      </c>
      <c r="F1700" s="76">
        <f>VLOOKUP(A1700,'[4]Full history'!$A$2:$C$2616,3,FALSE)</f>
        <v>39860</v>
      </c>
    </row>
    <row r="1701" spans="1:6" x14ac:dyDescent="0.3">
      <c r="A1701" s="75">
        <v>44410</v>
      </c>
      <c r="B1701" s="76">
        <v>2397.9148787435242</v>
      </c>
      <c r="C1701" s="76">
        <v>125.72029999999999</v>
      </c>
      <c r="D1701" s="76">
        <v>287.95170000000002</v>
      </c>
      <c r="E1701" s="76">
        <v>34.53</v>
      </c>
      <c r="F1701" s="76">
        <f>VLOOKUP(A1701,'[4]Full history'!$A$2:$C$2616,3,FALSE)</f>
        <v>39172.331400000003</v>
      </c>
    </row>
    <row r="1702" spans="1:6" x14ac:dyDescent="0.3">
      <c r="A1702" s="75">
        <v>44411</v>
      </c>
      <c r="B1702" s="76">
        <v>2397.9215396181876</v>
      </c>
      <c r="C1702" s="76">
        <v>125.7492</v>
      </c>
      <c r="D1702" s="76">
        <v>290.01240000000001</v>
      </c>
      <c r="E1702" s="76">
        <v>34.49</v>
      </c>
      <c r="F1702" s="76">
        <f>VLOOKUP(A1702,'[4]Full history'!$A$2:$C$2616,3,FALSE)</f>
        <v>37998.440699999999</v>
      </c>
    </row>
    <row r="1703" spans="1:6" x14ac:dyDescent="0.3">
      <c r="A1703" s="75">
        <v>44412</v>
      </c>
      <c r="B1703" s="76">
        <v>2397.9282005113532</v>
      </c>
      <c r="C1703" s="76">
        <v>125.7492</v>
      </c>
      <c r="D1703" s="76">
        <v>288.7149</v>
      </c>
      <c r="E1703" s="76">
        <v>34.51</v>
      </c>
      <c r="F1703" s="76">
        <f>VLOOKUP(A1703,'[4]Full history'!$A$2:$C$2616,3,FALSE)</f>
        <v>39747.143199999999</v>
      </c>
    </row>
    <row r="1704" spans="1:6" x14ac:dyDescent="0.3">
      <c r="A1704" s="75">
        <v>44413</v>
      </c>
      <c r="B1704" s="76">
        <v>2397.9348614230212</v>
      </c>
      <c r="C1704" s="76">
        <v>125.45959999999999</v>
      </c>
      <c r="D1704" s="76">
        <v>290.7756</v>
      </c>
      <c r="E1704" s="76">
        <v>34.35</v>
      </c>
      <c r="F1704" s="76">
        <f>VLOOKUP(A1704,'[4]Full history'!$A$2:$C$2616,3,FALSE)</f>
        <v>40711.2477</v>
      </c>
    </row>
    <row r="1705" spans="1:6" x14ac:dyDescent="0.3">
      <c r="A1705" s="75">
        <v>44414</v>
      </c>
      <c r="B1705" s="76">
        <v>2397.9415223531919</v>
      </c>
      <c r="C1705" s="76">
        <v>124.866</v>
      </c>
      <c r="D1705" s="76">
        <v>291.1318</v>
      </c>
      <c r="E1705" s="76">
        <v>33.520000000000003</v>
      </c>
      <c r="F1705" s="76">
        <f>VLOOKUP(A1705,'[4]Full history'!$A$2:$C$2616,3,FALSE)</f>
        <v>42907.139300000003</v>
      </c>
    </row>
    <row r="1706" spans="1:6" x14ac:dyDescent="0.3">
      <c r="A1706" s="75">
        <v>44417</v>
      </c>
      <c r="B1706" s="76">
        <v>2397.9615051992118</v>
      </c>
      <c r="C1706" s="76">
        <v>124.6343</v>
      </c>
      <c r="D1706" s="76">
        <v>291.01729999999998</v>
      </c>
      <c r="E1706" s="76">
        <v>32.909999999999997</v>
      </c>
      <c r="F1706" s="76">
        <f>VLOOKUP(A1706,'[4]Full history'!$A$2:$C$2616,3,FALSE)</f>
        <v>45988.910799999998</v>
      </c>
    </row>
    <row r="1707" spans="1:6" x14ac:dyDescent="0.3">
      <c r="A1707" s="75">
        <v>44418</v>
      </c>
      <c r="B1707" s="76">
        <v>2397.9681662033931</v>
      </c>
      <c r="C1707" s="76">
        <v>124.4461</v>
      </c>
      <c r="D1707" s="76">
        <v>291.2081</v>
      </c>
      <c r="E1707" s="76">
        <v>32.93</v>
      </c>
      <c r="F1707" s="76">
        <f>VLOOKUP(A1707,'[4]Full history'!$A$2:$C$2616,3,FALSE)</f>
        <v>45508.748099999997</v>
      </c>
    </row>
    <row r="1708" spans="1:6" x14ac:dyDescent="0.3">
      <c r="A1708" s="75">
        <v>44419</v>
      </c>
      <c r="B1708" s="76">
        <v>2397.9748272260772</v>
      </c>
      <c r="C1708" s="76">
        <v>124.533</v>
      </c>
      <c r="D1708" s="76">
        <v>291.78050000000002</v>
      </c>
      <c r="E1708" s="76">
        <v>33.380000000000003</v>
      </c>
      <c r="F1708" s="76">
        <f>VLOOKUP(A1708,'[4]Full history'!$A$2:$C$2616,3,FALSE)</f>
        <v>46474.261200000001</v>
      </c>
    </row>
    <row r="1709" spans="1:6" x14ac:dyDescent="0.3">
      <c r="A1709" s="75">
        <v>44420</v>
      </c>
      <c r="B1709" s="76">
        <v>2397.981488267264</v>
      </c>
      <c r="C1709" s="76">
        <v>124.5475</v>
      </c>
      <c r="D1709" s="76">
        <v>292.59460000000001</v>
      </c>
      <c r="E1709" s="76">
        <v>33.39</v>
      </c>
      <c r="F1709" s="76">
        <f>VLOOKUP(A1709,'[4]Full history'!$A$2:$C$2616,3,FALSE)</f>
        <v>44409.322999999997</v>
      </c>
    </row>
    <row r="1710" spans="1:6" x14ac:dyDescent="0.3">
      <c r="A1710" s="75">
        <v>44421</v>
      </c>
      <c r="B1710" s="76">
        <v>2397.9881493269536</v>
      </c>
      <c r="C1710" s="76">
        <v>125.0397</v>
      </c>
      <c r="D1710" s="76">
        <v>292.76</v>
      </c>
      <c r="E1710" s="76">
        <v>33.869999999999997</v>
      </c>
      <c r="F1710" s="76">
        <f>VLOOKUP(A1710,'[4]Full history'!$A$2:$C$2616,3,FALSE)</f>
        <v>46479.707600000002</v>
      </c>
    </row>
    <row r="1711" spans="1:6" x14ac:dyDescent="0.3">
      <c r="A1711" s="75">
        <v>44424</v>
      </c>
      <c r="B1711" s="76">
        <v>2398.0081325615315</v>
      </c>
      <c r="C1711" s="76">
        <v>125.15560000000001</v>
      </c>
      <c r="D1711" s="76">
        <v>292.87450000000001</v>
      </c>
      <c r="E1711" s="76">
        <v>34.03</v>
      </c>
      <c r="F1711" s="76">
        <f>VLOOKUP(A1711,'[4]Full history'!$A$2:$C$2616,3,FALSE)</f>
        <v>46101.61</v>
      </c>
    </row>
    <row r="1712" spans="1:6" x14ac:dyDescent="0.3">
      <c r="A1712" s="75">
        <v>44425</v>
      </c>
      <c r="B1712" s="76">
        <v>2398.014793695233</v>
      </c>
      <c r="C1712" s="76">
        <v>125.0253</v>
      </c>
      <c r="D1712" s="76">
        <v>290.69929999999999</v>
      </c>
      <c r="E1712" s="76">
        <v>33.979999999999997</v>
      </c>
      <c r="F1712" s="76">
        <f>VLOOKUP(A1712,'[4]Full history'!$A$2:$C$2616,3,FALSE)</f>
        <v>45517.196199999998</v>
      </c>
    </row>
    <row r="1713" spans="1:6" x14ac:dyDescent="0.3">
      <c r="A1713" s="75">
        <v>44426</v>
      </c>
      <c r="B1713" s="76">
        <v>2398.0214548474378</v>
      </c>
      <c r="C1713" s="76">
        <v>124.99630000000001</v>
      </c>
      <c r="D1713" s="76">
        <v>287.79899999999998</v>
      </c>
      <c r="E1713" s="76">
        <v>34.020000000000003</v>
      </c>
      <c r="F1713" s="76">
        <f>VLOOKUP(A1713,'[4]Full history'!$A$2:$C$2616,3,FALSE)</f>
        <v>44898.661899999999</v>
      </c>
    </row>
    <row r="1714" spans="1:6" x14ac:dyDescent="0.3">
      <c r="A1714" s="75">
        <v>44427</v>
      </c>
      <c r="B1714" s="76">
        <v>2398.0274499010748</v>
      </c>
      <c r="C1714" s="76">
        <v>125.2714</v>
      </c>
      <c r="D1714" s="76">
        <v>287.58280000000002</v>
      </c>
      <c r="E1714" s="76">
        <v>33.909999999999997</v>
      </c>
      <c r="F1714" s="76">
        <f>VLOOKUP(A1714,'[4]Full history'!$A$2:$C$2616,3,FALSE)</f>
        <v>46697.410799999998</v>
      </c>
    </row>
    <row r="1715" spans="1:6" x14ac:dyDescent="0.3">
      <c r="A1715" s="75">
        <v>44428</v>
      </c>
      <c r="B1715" s="76">
        <v>2398.0334449696993</v>
      </c>
      <c r="C1715" s="76">
        <v>125.24250000000001</v>
      </c>
      <c r="D1715" s="76">
        <v>290.16500000000002</v>
      </c>
      <c r="E1715" s="76">
        <v>33.92</v>
      </c>
      <c r="F1715" s="76">
        <f>VLOOKUP(A1715,'[4]Full history'!$A$2:$C$2616,3,FALSE)</f>
        <v>48681.760699999999</v>
      </c>
    </row>
    <row r="1716" spans="1:6" x14ac:dyDescent="0.3">
      <c r="A1716" s="75">
        <v>44431</v>
      </c>
      <c r="B1716" s="76">
        <v>2398.0514302205365</v>
      </c>
      <c r="C1716" s="76">
        <v>125.2714</v>
      </c>
      <c r="D1716" s="76">
        <v>292.97620000000001</v>
      </c>
      <c r="E1716" s="76">
        <v>34.33</v>
      </c>
      <c r="F1716" s="76">
        <f>VLOOKUP(A1716,'[4]Full history'!$A$2:$C$2616,3,FALSE)</f>
        <v>49264.9</v>
      </c>
    </row>
    <row r="1717" spans="1:6" x14ac:dyDescent="0.3">
      <c r="A1717" s="75">
        <v>44432</v>
      </c>
      <c r="B1717" s="76">
        <v>2398.0574253491118</v>
      </c>
      <c r="C1717" s="76">
        <v>125.0253</v>
      </c>
      <c r="D1717" s="76">
        <v>294.01929999999999</v>
      </c>
      <c r="E1717" s="76">
        <v>34.32</v>
      </c>
      <c r="F1717" s="76">
        <f>VLOOKUP(A1717,'[4]Full history'!$A$2:$C$2616,3,FALSE)</f>
        <v>48251.58</v>
      </c>
    </row>
    <row r="1718" spans="1:6" x14ac:dyDescent="0.3">
      <c r="A1718" s="75">
        <v>44433</v>
      </c>
      <c r="B1718" s="76">
        <v>2398.063420492675</v>
      </c>
      <c r="C1718" s="76">
        <v>124.82259999999999</v>
      </c>
      <c r="D1718" s="76">
        <v>294.85890000000001</v>
      </c>
      <c r="E1718" s="76">
        <v>34.090000000000003</v>
      </c>
      <c r="F1718" s="76">
        <f>VLOOKUP(A1718,'[4]Full history'!$A$2:$C$2616,3,FALSE)</f>
        <v>48684.36</v>
      </c>
    </row>
    <row r="1719" spans="1:6" x14ac:dyDescent="0.3">
      <c r="A1719" s="75">
        <v>44434</v>
      </c>
      <c r="B1719" s="76">
        <v>2398.0694156512259</v>
      </c>
      <c r="C1719" s="76">
        <v>124.837</v>
      </c>
      <c r="D1719" s="76">
        <v>292.88720000000001</v>
      </c>
      <c r="E1719" s="76">
        <v>34.130000000000003</v>
      </c>
      <c r="F1719" s="76">
        <f>VLOOKUP(A1719,'[4]Full history'!$A$2:$C$2616,3,FALSE)</f>
        <v>46954.685899999997</v>
      </c>
    </row>
    <row r="1720" spans="1:6" x14ac:dyDescent="0.3">
      <c r="A1720" s="75">
        <v>44435</v>
      </c>
      <c r="B1720" s="76">
        <v>2398.0754108247647</v>
      </c>
      <c r="C1720" s="76">
        <v>125.199</v>
      </c>
      <c r="D1720" s="76">
        <v>296.0419</v>
      </c>
      <c r="E1720" s="76">
        <v>34.619999999999997</v>
      </c>
      <c r="F1720" s="76">
        <f>VLOOKUP(A1720,'[4]Full history'!$A$2:$C$2616,3,FALSE)</f>
        <v>48342.5</v>
      </c>
    </row>
    <row r="1721" spans="1:6" x14ac:dyDescent="0.3">
      <c r="A1721" s="75">
        <v>44438</v>
      </c>
      <c r="B1721" s="76">
        <v>2398.0913979941702</v>
      </c>
      <c r="C1721" s="76">
        <v>125.3438</v>
      </c>
      <c r="D1721" s="76">
        <v>297.16129999999998</v>
      </c>
      <c r="E1721" s="76">
        <v>34.46</v>
      </c>
      <c r="F1721" s="76">
        <f>VLOOKUP(A1721,'[4]Full history'!$A$2:$C$2616,3,FALSE)</f>
        <v>48642.3799</v>
      </c>
    </row>
    <row r="1722" spans="1:6" x14ac:dyDescent="0.3">
      <c r="A1722" s="75">
        <v>44439</v>
      </c>
      <c r="B1722" s="76">
        <v>2398.0967270861656</v>
      </c>
      <c r="C1722" s="76">
        <v>125.1845</v>
      </c>
      <c r="D1722" s="76">
        <v>296.60160000000002</v>
      </c>
      <c r="E1722" s="76">
        <v>34.53</v>
      </c>
      <c r="F1722" s="76">
        <f>VLOOKUP(A1722,'[4]Full history'!$A$2:$C$2616,3,FALSE)</f>
        <v>47321.263299999999</v>
      </c>
    </row>
    <row r="1723" spans="1:6" x14ac:dyDescent="0.3">
      <c r="A1723" s="75">
        <v>44440</v>
      </c>
      <c r="B1723" s="76">
        <v>2398.100723914044</v>
      </c>
      <c r="C1723" s="76">
        <v>125.2063</v>
      </c>
      <c r="D1723" s="76">
        <v>297.12310000000002</v>
      </c>
      <c r="E1723" s="76">
        <v>34.549999999999997</v>
      </c>
      <c r="F1723" s="76">
        <f>VLOOKUP(A1723,'[4]Full history'!$A$2:$C$2616,3,FALSE)</f>
        <v>48167.9</v>
      </c>
    </row>
    <row r="1724" spans="1:6" x14ac:dyDescent="0.3">
      <c r="A1724" s="75">
        <v>44441</v>
      </c>
      <c r="B1724" s="76">
        <v>2398.1060530267637</v>
      </c>
      <c r="C1724" s="76">
        <v>125.38030000000001</v>
      </c>
      <c r="D1724" s="76">
        <v>298.12799999999999</v>
      </c>
      <c r="E1724" s="76">
        <v>34.450000000000003</v>
      </c>
      <c r="F1724" s="76">
        <f>VLOOKUP(A1724,'[4]Full history'!$A$2:$C$2616,3,FALSE)</f>
        <v>49329.413399999998</v>
      </c>
    </row>
    <row r="1725" spans="1:6" x14ac:dyDescent="0.3">
      <c r="A1725" s="75">
        <v>44442</v>
      </c>
      <c r="B1725" s="76">
        <v>2398.1113821513259</v>
      </c>
      <c r="C1725" s="76">
        <v>125.1193</v>
      </c>
      <c r="D1725" s="76">
        <v>298.02620000000002</v>
      </c>
      <c r="E1725" s="76">
        <v>34.82</v>
      </c>
      <c r="F1725" s="76">
        <f>VLOOKUP(A1725,'[4]Full history'!$A$2:$C$2616,3,FALSE)</f>
        <v>50542.973400000003</v>
      </c>
    </row>
    <row r="1726" spans="1:6" x14ac:dyDescent="0.3">
      <c r="A1726" s="75">
        <v>44446</v>
      </c>
      <c r="B1726" s="76">
        <v>2398.1326986969452</v>
      </c>
      <c r="C1726" s="76">
        <v>124.7567</v>
      </c>
      <c r="D1726" s="76">
        <v>296.74149999999997</v>
      </c>
      <c r="E1726" s="76">
        <v>34.130000000000003</v>
      </c>
      <c r="F1726" s="76">
        <f>VLOOKUP(A1726,'[4]Full history'!$A$2:$C$2616,3,FALSE)</f>
        <v>46695.1129</v>
      </c>
    </row>
    <row r="1727" spans="1:6" x14ac:dyDescent="0.3">
      <c r="A1727" s="75">
        <v>44447</v>
      </c>
      <c r="B1727" s="76">
        <v>2398.1380278807201</v>
      </c>
      <c r="C1727" s="76">
        <v>124.9598</v>
      </c>
      <c r="D1727" s="76">
        <v>296.0419</v>
      </c>
      <c r="E1727" s="76">
        <v>34.04</v>
      </c>
      <c r="F1727" s="76">
        <f>VLOOKUP(A1727,'[4]Full history'!$A$2:$C$2616,3,FALSE)</f>
        <v>46451.085099999997</v>
      </c>
    </row>
    <row r="1728" spans="1:6" x14ac:dyDescent="0.3">
      <c r="A1728" s="75">
        <v>44448</v>
      </c>
      <c r="B1728" s="76">
        <v>2398.1433570763375</v>
      </c>
      <c r="C1728" s="76">
        <v>125.4093</v>
      </c>
      <c r="D1728" s="76">
        <v>295.01150000000001</v>
      </c>
      <c r="E1728" s="76">
        <v>34.18</v>
      </c>
      <c r="F1728" s="76">
        <f>VLOOKUP(A1728,'[4]Full history'!$A$2:$C$2616,3,FALSE)</f>
        <v>46591.3963</v>
      </c>
    </row>
    <row r="1729" spans="1:6" x14ac:dyDescent="0.3">
      <c r="A1729" s="75">
        <v>44449</v>
      </c>
      <c r="B1729" s="76">
        <v>2398.1486862837978</v>
      </c>
      <c r="C1729" s="76">
        <v>125.1048</v>
      </c>
      <c r="D1729" s="76">
        <v>292.67090000000002</v>
      </c>
      <c r="E1729" s="76">
        <v>34.04</v>
      </c>
      <c r="F1729" s="76">
        <f>VLOOKUP(A1729,'[4]Full history'!$A$2:$C$2616,3,FALSE)</f>
        <v>45645.39</v>
      </c>
    </row>
    <row r="1730" spans="1:6" x14ac:dyDescent="0.3">
      <c r="A1730" s="75">
        <v>44452</v>
      </c>
      <c r="B1730" s="76">
        <v>2398.1646739417065</v>
      </c>
      <c r="C1730" s="76">
        <v>125.2933</v>
      </c>
      <c r="D1730" s="76">
        <v>293.33240000000001</v>
      </c>
      <c r="E1730" s="76">
        <v>34.14</v>
      </c>
      <c r="F1730" s="76">
        <f>VLOOKUP(A1730,'[4]Full history'!$A$2:$C$2616,3,FALSE)</f>
        <v>44764.870499999997</v>
      </c>
    </row>
    <row r="1731" spans="1:6" x14ac:dyDescent="0.3">
      <c r="A1731" s="75">
        <v>44453</v>
      </c>
      <c r="B1731" s="76">
        <v>2398.1700031965374</v>
      </c>
      <c r="C1731" s="76">
        <v>125.59780000000001</v>
      </c>
      <c r="D1731" s="76">
        <v>291.5643</v>
      </c>
      <c r="E1731" s="76">
        <v>34.369999999999997</v>
      </c>
      <c r="F1731" s="76">
        <f>VLOOKUP(A1731,'[4]Full history'!$A$2:$C$2616,3,FALSE)</f>
        <v>46479.54</v>
      </c>
    </row>
    <row r="1732" spans="1:6" x14ac:dyDescent="0.3">
      <c r="A1732" s="75">
        <v>44454</v>
      </c>
      <c r="B1732" s="76">
        <v>2398.1753324632114</v>
      </c>
      <c r="C1732" s="76">
        <v>125.48180000000001</v>
      </c>
      <c r="D1732" s="76">
        <v>293.96839999999997</v>
      </c>
      <c r="E1732" s="76">
        <v>34.159999999999997</v>
      </c>
      <c r="F1732" s="76">
        <f>VLOOKUP(A1732,'[4]Full history'!$A$2:$C$2616,3,FALSE)</f>
        <v>48087.844700000001</v>
      </c>
    </row>
    <row r="1733" spans="1:6" x14ac:dyDescent="0.3">
      <c r="A1733" s="75">
        <v>44455</v>
      </c>
      <c r="B1733" s="76">
        <v>2398.1806617417278</v>
      </c>
      <c r="C1733" s="76">
        <v>125.24979999999999</v>
      </c>
      <c r="D1733" s="76">
        <v>293.7013</v>
      </c>
      <c r="E1733" s="76">
        <v>33.39</v>
      </c>
      <c r="F1733" s="76">
        <f>VLOOKUP(A1733,'[4]Full history'!$A$2:$C$2616,3,FALSE)</f>
        <v>47448.641900000002</v>
      </c>
    </row>
    <row r="1734" spans="1:6" x14ac:dyDescent="0.3">
      <c r="A1734" s="75">
        <v>44456</v>
      </c>
      <c r="B1734" s="76">
        <v>2398.1859910320873</v>
      </c>
      <c r="C1734" s="76">
        <v>125.0903</v>
      </c>
      <c r="D1734" s="76">
        <v>291.34800000000001</v>
      </c>
      <c r="E1734" s="76">
        <v>33.340000000000003</v>
      </c>
      <c r="F1734" s="76">
        <f>VLOOKUP(A1734,'[4]Full history'!$A$2:$C$2616,3,FALSE)</f>
        <v>47493.739200000004</v>
      </c>
    </row>
    <row r="1735" spans="1:6" x14ac:dyDescent="0.3">
      <c r="A1735" s="75">
        <v>44459</v>
      </c>
      <c r="B1735" s="76">
        <v>2398.2019789386941</v>
      </c>
      <c r="C1735" s="76">
        <v>125.4383</v>
      </c>
      <c r="D1735" s="76">
        <v>286.298</v>
      </c>
      <c r="E1735" s="76">
        <v>33.58</v>
      </c>
      <c r="F1735" s="76">
        <f>VLOOKUP(A1735,'[4]Full history'!$A$2:$C$2616,3,FALSE)</f>
        <v>43863.857000000004</v>
      </c>
    </row>
    <row r="1736" spans="1:6" x14ac:dyDescent="0.3">
      <c r="A1736" s="75">
        <v>44460</v>
      </c>
      <c r="B1736" s="76">
        <v>2398.207308276425</v>
      </c>
      <c r="C1736" s="76">
        <v>125.4093</v>
      </c>
      <c r="D1736" s="76">
        <v>286.27260000000001</v>
      </c>
      <c r="E1736" s="76">
        <v>33.79</v>
      </c>
      <c r="F1736" s="76">
        <f>VLOOKUP(A1736,'[4]Full history'!$A$2:$C$2616,3,FALSE)</f>
        <v>42014.080000000002</v>
      </c>
    </row>
    <row r="1737" spans="1:6" x14ac:dyDescent="0.3">
      <c r="A1737" s="75">
        <v>44461</v>
      </c>
      <c r="B1737" s="76">
        <v>2398.2126376259989</v>
      </c>
      <c r="C1737" s="76">
        <v>125.5398</v>
      </c>
      <c r="D1737" s="76">
        <v>289.1601</v>
      </c>
      <c r="E1737" s="76">
        <v>33.65</v>
      </c>
      <c r="F1737" s="76">
        <f>VLOOKUP(A1737,'[4]Full history'!$A$2:$C$2616,3,FALSE)</f>
        <v>43449.389199999998</v>
      </c>
    </row>
    <row r="1738" spans="1:6" x14ac:dyDescent="0.3">
      <c r="A1738" s="75">
        <v>44462</v>
      </c>
      <c r="B1738" s="76">
        <v>2398.2179669874158</v>
      </c>
      <c r="C1738" s="76">
        <v>124.8728</v>
      </c>
      <c r="D1738" s="76">
        <v>292.68369999999999</v>
      </c>
      <c r="E1738" s="76">
        <v>33.270000000000003</v>
      </c>
      <c r="F1738" s="76">
        <f>VLOOKUP(A1738,'[4]Full history'!$A$2:$C$2616,3,FALSE)</f>
        <v>44802.973100000003</v>
      </c>
    </row>
    <row r="1739" spans="1:6" x14ac:dyDescent="0.3">
      <c r="A1739" s="75">
        <v>44463</v>
      </c>
      <c r="B1739" s="76">
        <v>2398.2232963606757</v>
      </c>
      <c r="C1739" s="76">
        <v>124.6117</v>
      </c>
      <c r="D1739" s="76">
        <v>293.03250000000003</v>
      </c>
      <c r="E1739" s="76">
        <v>33.25</v>
      </c>
      <c r="F1739" s="76">
        <f>VLOOKUP(A1739,'[4]Full history'!$A$2:$C$2616,3,FALSE)</f>
        <v>42406.38</v>
      </c>
    </row>
    <row r="1740" spans="1:6" x14ac:dyDescent="0.3">
      <c r="A1740" s="75">
        <v>44466</v>
      </c>
      <c r="B1740" s="76">
        <v>2398.2392845159848</v>
      </c>
      <c r="C1740" s="76">
        <v>124.4667</v>
      </c>
      <c r="D1740" s="76">
        <v>292.39440000000002</v>
      </c>
      <c r="E1740" s="76">
        <v>33.32</v>
      </c>
      <c r="F1740" s="76">
        <f>VLOOKUP(A1740,'[4]Full history'!$A$2:$C$2616,3,FALSE)</f>
        <v>43056.178200000002</v>
      </c>
    </row>
    <row r="1741" spans="1:6" x14ac:dyDescent="0.3">
      <c r="A1741" s="75">
        <v>44467</v>
      </c>
      <c r="B1741" s="76">
        <v>2398.244613936617</v>
      </c>
      <c r="C1741" s="76">
        <v>123.9302</v>
      </c>
      <c r="D1741" s="76">
        <v>286.26940000000002</v>
      </c>
      <c r="E1741" s="76">
        <v>32.979999999999997</v>
      </c>
      <c r="F1741" s="76">
        <f>VLOOKUP(A1741,'[4]Full history'!$A$2:$C$2616,3,FALSE)</f>
        <v>41569.967199999999</v>
      </c>
    </row>
    <row r="1742" spans="1:6" x14ac:dyDescent="0.3">
      <c r="A1742" s="75">
        <v>44468</v>
      </c>
      <c r="B1742" s="76">
        <v>2398.2499433690923</v>
      </c>
      <c r="C1742" s="76">
        <v>123.9447</v>
      </c>
      <c r="D1742" s="76">
        <v>286.46080000000001</v>
      </c>
      <c r="E1742" s="76">
        <v>32.85</v>
      </c>
      <c r="F1742" s="76">
        <f>VLOOKUP(A1742,'[4]Full history'!$A$2:$C$2616,3,FALSE)</f>
        <v>41185.090199999999</v>
      </c>
    </row>
    <row r="1743" spans="1:6" x14ac:dyDescent="0.3">
      <c r="A1743" s="75">
        <v>44469</v>
      </c>
      <c r="B1743" s="76">
        <v>2398.255272813411</v>
      </c>
      <c r="C1743" s="76">
        <v>123.9157</v>
      </c>
      <c r="D1743" s="76">
        <v>283.36</v>
      </c>
      <c r="E1743" s="76">
        <v>33.409999999999997</v>
      </c>
      <c r="F1743" s="76">
        <f>VLOOKUP(A1743,'[4]Full history'!$A$2:$C$2616,3,FALSE)</f>
        <v>43578</v>
      </c>
    </row>
    <row r="1744" spans="1:6" x14ac:dyDescent="0.3">
      <c r="A1744" s="75">
        <v>44470</v>
      </c>
      <c r="B1744" s="76">
        <v>2398.2592699055326</v>
      </c>
      <c r="C1744" s="76">
        <v>124.3365</v>
      </c>
      <c r="D1744" s="76">
        <v>287.2647</v>
      </c>
      <c r="E1744" s="76">
        <v>33.49</v>
      </c>
      <c r="F1744" s="76">
        <f>VLOOKUP(A1744,'[4]Full history'!$A$2:$C$2616,3,FALSE)</f>
        <v>48019.959799999997</v>
      </c>
    </row>
    <row r="1745" spans="1:6" x14ac:dyDescent="0.3">
      <c r="A1745" s="75">
        <v>44473</v>
      </c>
      <c r="B1745" s="76">
        <v>2398.2752583006654</v>
      </c>
      <c r="C1745" s="76">
        <v>124.24939999999999</v>
      </c>
      <c r="D1745" s="76">
        <v>282.93889999999999</v>
      </c>
      <c r="E1745" s="76">
        <v>33.65</v>
      </c>
      <c r="F1745" s="76">
        <f>VLOOKUP(A1745,'[4]Full history'!$A$2:$C$2616,3,FALSE)</f>
        <v>49364.435100000002</v>
      </c>
    </row>
    <row r="1746" spans="1:6" x14ac:dyDescent="0.3">
      <c r="A1746" s="75">
        <v>44474</v>
      </c>
      <c r="B1746" s="76">
        <v>2398.2805878012396</v>
      </c>
      <c r="C1746" s="76">
        <v>123.9444</v>
      </c>
      <c r="D1746" s="76">
        <v>285.58030000000002</v>
      </c>
      <c r="E1746" s="76">
        <v>33.5</v>
      </c>
      <c r="F1746" s="76">
        <f>VLOOKUP(A1746,'[4]Full history'!$A$2:$C$2616,3,FALSE)</f>
        <v>51202.417500000003</v>
      </c>
    </row>
    <row r="1747" spans="1:6" x14ac:dyDescent="0.3">
      <c r="A1747" s="75">
        <v>44475</v>
      </c>
      <c r="B1747" s="76">
        <v>2398.2859173136571</v>
      </c>
      <c r="C1747" s="76">
        <v>124.0025</v>
      </c>
      <c r="D1747" s="76">
        <v>286.76710000000003</v>
      </c>
      <c r="E1747" s="76">
        <v>33.590000000000003</v>
      </c>
      <c r="F1747" s="76">
        <f>VLOOKUP(A1747,'[4]Full history'!$A$2:$C$2616,3,FALSE)</f>
        <v>55087.8969</v>
      </c>
    </row>
    <row r="1748" spans="1:6" x14ac:dyDescent="0.3">
      <c r="A1748" s="75">
        <v>44476</v>
      </c>
      <c r="B1748" s="76">
        <v>2398.2912468379177</v>
      </c>
      <c r="C1748" s="76">
        <v>123.65389999999999</v>
      </c>
      <c r="D1748" s="76">
        <v>289.52330000000001</v>
      </c>
      <c r="E1748" s="76">
        <v>33.4</v>
      </c>
      <c r="F1748" s="76">
        <f>VLOOKUP(A1748,'[4]Full history'!$A$2:$C$2616,3,FALSE)</f>
        <v>53975.220399999998</v>
      </c>
    </row>
    <row r="1749" spans="1:6" x14ac:dyDescent="0.3">
      <c r="A1749" s="75">
        <v>44477</v>
      </c>
      <c r="B1749" s="76">
        <v>2398.2965763740217</v>
      </c>
      <c r="C1749" s="76">
        <v>123.3489</v>
      </c>
      <c r="D1749" s="76">
        <v>288.88529999999997</v>
      </c>
      <c r="E1749" s="76">
        <v>33.42</v>
      </c>
      <c r="F1749" s="76">
        <f>VLOOKUP(A1749,'[4]Full history'!$A$2:$C$2616,3,FALSE)</f>
        <v>54694.190600000002</v>
      </c>
    </row>
    <row r="1750" spans="1:6" x14ac:dyDescent="0.3">
      <c r="A1750" s="75">
        <v>44480</v>
      </c>
      <c r="B1750" s="76">
        <v>2398.3125650178645</v>
      </c>
      <c r="C1750" s="76">
        <v>123.1601</v>
      </c>
      <c r="D1750" s="76">
        <v>286.80529999999999</v>
      </c>
      <c r="E1750" s="76">
        <v>33.36</v>
      </c>
      <c r="F1750" s="76">
        <f>VLOOKUP(A1750,'[4]Full history'!$A$2:$C$2616,3,FALSE)</f>
        <v>57501.301800000001</v>
      </c>
    </row>
    <row r="1751" spans="1:6" x14ac:dyDescent="0.3">
      <c r="A1751" s="75">
        <v>44481</v>
      </c>
      <c r="B1751" s="76">
        <v>2398.3178946013422</v>
      </c>
      <c r="C1751" s="76">
        <v>123.6103</v>
      </c>
      <c r="D1751" s="76">
        <v>286.60120000000001</v>
      </c>
      <c r="E1751" s="76">
        <v>33.520000000000003</v>
      </c>
      <c r="F1751" s="76">
        <f>VLOOKUP(A1751,'[4]Full history'!$A$2:$C$2616,3,FALSE)</f>
        <v>55307.14</v>
      </c>
    </row>
    <row r="1752" spans="1:6" x14ac:dyDescent="0.3">
      <c r="A1752" s="75">
        <v>44482</v>
      </c>
      <c r="B1752" s="76">
        <v>2398.3232241966634</v>
      </c>
      <c r="C1752" s="76">
        <v>123.9444</v>
      </c>
      <c r="D1752" s="76">
        <v>287.90269999999998</v>
      </c>
      <c r="E1752" s="76">
        <v>34.11</v>
      </c>
      <c r="F1752" s="76">
        <f>VLOOKUP(A1752,'[4]Full history'!$A$2:$C$2616,3,FALSE)</f>
        <v>57280.6</v>
      </c>
    </row>
    <row r="1753" spans="1:6" x14ac:dyDescent="0.3">
      <c r="A1753" s="75">
        <v>44483</v>
      </c>
      <c r="B1753" s="76">
        <v>2398.3285538038285</v>
      </c>
      <c r="C1753" s="76">
        <v>124.1622</v>
      </c>
      <c r="D1753" s="76">
        <v>292.68790000000001</v>
      </c>
      <c r="E1753" s="76">
        <v>34.200000000000003</v>
      </c>
      <c r="F1753" s="76">
        <f>VLOOKUP(A1753,'[4]Full history'!$A$2:$C$2616,3,FALSE)</f>
        <v>57872.24</v>
      </c>
    </row>
    <row r="1754" spans="1:6" x14ac:dyDescent="0.3">
      <c r="A1754" s="75">
        <v>44484</v>
      </c>
      <c r="B1754" s="76">
        <v>2398.3338834228371</v>
      </c>
      <c r="C1754" s="76">
        <v>123.85720000000001</v>
      </c>
      <c r="D1754" s="76">
        <v>294.42340000000002</v>
      </c>
      <c r="E1754" s="76">
        <v>33.659999999999997</v>
      </c>
      <c r="F1754" s="76">
        <f>VLOOKUP(A1754,'[4]Full history'!$A$2:$C$2616,3,FALSE)</f>
        <v>61444.592700000001</v>
      </c>
    </row>
    <row r="1755" spans="1:6" x14ac:dyDescent="0.3">
      <c r="A1755" s="75">
        <v>44487</v>
      </c>
      <c r="B1755" s="76">
        <v>2398.3498723153934</v>
      </c>
      <c r="C1755" s="76">
        <v>123.7846</v>
      </c>
      <c r="D1755" s="76">
        <v>295.49520000000001</v>
      </c>
      <c r="E1755" s="76">
        <v>33.57</v>
      </c>
      <c r="F1755" s="76">
        <f>VLOOKUP(A1755,'[4]Full history'!$A$2:$C$2616,3,FALSE)</f>
        <v>61438.329100000003</v>
      </c>
    </row>
    <row r="1756" spans="1:6" x14ac:dyDescent="0.3">
      <c r="A1756" s="75">
        <v>44488</v>
      </c>
      <c r="B1756" s="76">
        <v>2398.3552019817762</v>
      </c>
      <c r="C1756" s="76">
        <v>123.43600000000001</v>
      </c>
      <c r="D1756" s="76">
        <v>297.65179999999998</v>
      </c>
      <c r="E1756" s="76">
        <v>33.68</v>
      </c>
      <c r="F1756" s="76">
        <f>VLOOKUP(A1756,'[4]Full history'!$A$2:$C$2616,3,FALSE)</f>
        <v>64248.07</v>
      </c>
    </row>
    <row r="1757" spans="1:6" x14ac:dyDescent="0.3">
      <c r="A1757" s="75">
        <v>44489</v>
      </c>
      <c r="B1757" s="76">
        <v>2398.3605316600028</v>
      </c>
      <c r="C1757" s="76">
        <v>123.2908</v>
      </c>
      <c r="D1757" s="76">
        <v>298.81299999999999</v>
      </c>
      <c r="E1757" s="76">
        <v>33.979999999999997</v>
      </c>
      <c r="F1757" s="76">
        <f>VLOOKUP(A1757,'[4]Full history'!$A$2:$C$2616,3,FALSE)</f>
        <v>66422.315100000007</v>
      </c>
    </row>
    <row r="1758" spans="1:6" x14ac:dyDescent="0.3">
      <c r="A1758" s="75">
        <v>44490</v>
      </c>
      <c r="B1758" s="76">
        <v>2398.3658613500734</v>
      </c>
      <c r="C1758" s="76">
        <v>123.1165</v>
      </c>
      <c r="D1758" s="76">
        <v>299.62959999999998</v>
      </c>
      <c r="E1758" s="76">
        <v>33.950000000000003</v>
      </c>
      <c r="F1758" s="76">
        <f>VLOOKUP(A1758,'[4]Full history'!$A$2:$C$2616,3,FALSE)</f>
        <v>62817.24</v>
      </c>
    </row>
    <row r="1759" spans="1:6" x14ac:dyDescent="0.3">
      <c r="A1759" s="75">
        <v>44491</v>
      </c>
      <c r="B1759" s="76">
        <v>2398.3711910519874</v>
      </c>
      <c r="C1759" s="76">
        <v>123.3779</v>
      </c>
      <c r="D1759" s="76">
        <v>299.05540000000002</v>
      </c>
      <c r="E1759" s="76">
        <v>34.15</v>
      </c>
      <c r="F1759" s="76">
        <f>VLOOKUP(A1759,'[4]Full history'!$A$2:$C$2616,3,FALSE)</f>
        <v>61001.322099999998</v>
      </c>
    </row>
    <row r="1760" spans="1:6" x14ac:dyDescent="0.3">
      <c r="A1760" s="75">
        <v>44494</v>
      </c>
      <c r="B1760" s="76">
        <v>2398.387180193261</v>
      </c>
      <c r="C1760" s="76">
        <v>123.43600000000001</v>
      </c>
      <c r="D1760" s="76">
        <v>300.8929</v>
      </c>
      <c r="E1760" s="76">
        <v>34.39</v>
      </c>
      <c r="F1760" s="76">
        <f>VLOOKUP(A1760,'[4]Full history'!$A$2:$C$2616,3,FALSE)</f>
        <v>62654.941500000001</v>
      </c>
    </row>
    <row r="1761" spans="1:6" x14ac:dyDescent="0.3">
      <c r="A1761" s="75">
        <v>44495</v>
      </c>
      <c r="B1761" s="76">
        <v>2398.3925099425505</v>
      </c>
      <c r="C1761" s="76">
        <v>123.6829</v>
      </c>
      <c r="D1761" s="76">
        <v>300.77809999999999</v>
      </c>
      <c r="E1761" s="76">
        <v>34.130000000000003</v>
      </c>
      <c r="F1761" s="76">
        <f>VLOOKUP(A1761,'[4]Full history'!$A$2:$C$2616,3,FALSE)</f>
        <v>61987.234499999999</v>
      </c>
    </row>
    <row r="1762" spans="1:6" x14ac:dyDescent="0.3">
      <c r="A1762" s="75">
        <v>44496</v>
      </c>
      <c r="B1762" s="76">
        <v>2398.397839703684</v>
      </c>
      <c r="C1762" s="76">
        <v>124.1332</v>
      </c>
      <c r="D1762" s="76">
        <v>298.72370000000001</v>
      </c>
      <c r="E1762" s="76">
        <v>34.22</v>
      </c>
      <c r="F1762" s="76">
        <f>VLOOKUP(A1762,'[4]Full history'!$A$2:$C$2616,3,FALSE)</f>
        <v>59101.1</v>
      </c>
    </row>
    <row r="1763" spans="1:6" x14ac:dyDescent="0.3">
      <c r="A1763" s="75">
        <v>44497</v>
      </c>
      <c r="B1763" s="76">
        <v>2398.4031694766613</v>
      </c>
      <c r="C1763" s="76">
        <v>123.9734</v>
      </c>
      <c r="D1763" s="76">
        <v>301.91379999999998</v>
      </c>
      <c r="E1763" s="76">
        <v>34.22</v>
      </c>
      <c r="F1763" s="76">
        <f>VLOOKUP(A1763,'[4]Full history'!$A$2:$C$2616,3,FALSE)</f>
        <v>61387.5</v>
      </c>
    </row>
    <row r="1764" spans="1:6" x14ac:dyDescent="0.3">
      <c r="A1764" s="75">
        <v>44498</v>
      </c>
      <c r="B1764" s="76">
        <v>2398.4084992614826</v>
      </c>
      <c r="C1764" s="76">
        <v>124.0025</v>
      </c>
      <c r="D1764" s="76">
        <v>302.30939999999998</v>
      </c>
      <c r="E1764" s="76">
        <v>33.93</v>
      </c>
      <c r="F1764" s="76">
        <f>VLOOKUP(A1764,'[4]Full history'!$A$2:$C$2616,3,FALSE)</f>
        <v>62560.2</v>
      </c>
    </row>
    <row r="1765" spans="1:6" x14ac:dyDescent="0.3">
      <c r="A1765" s="75">
        <v>44501</v>
      </c>
      <c r="B1765" s="76">
        <v>2398.4224899777282</v>
      </c>
      <c r="C1765" s="76">
        <v>123.9066</v>
      </c>
      <c r="D1765" s="76">
        <v>303.81509999999997</v>
      </c>
      <c r="E1765" s="76">
        <v>34.1</v>
      </c>
      <c r="F1765" s="76">
        <f>VLOOKUP(A1765,'[4]Full history'!$A$2:$C$2616,3,FALSE)</f>
        <v>61494.78</v>
      </c>
    </row>
    <row r="1766" spans="1:6" x14ac:dyDescent="0.3">
      <c r="A1766" s="75">
        <v>44502</v>
      </c>
      <c r="B1766" s="76">
        <v>2398.427819805484</v>
      </c>
      <c r="C1766" s="76">
        <v>124.13939999999999</v>
      </c>
      <c r="D1766" s="76">
        <v>304.75940000000003</v>
      </c>
      <c r="E1766" s="76">
        <v>34.03</v>
      </c>
      <c r="F1766" s="76">
        <f>VLOOKUP(A1766,'[4]Full history'!$A$2:$C$2616,3,FALSE)</f>
        <v>63638.8</v>
      </c>
    </row>
    <row r="1767" spans="1:6" x14ac:dyDescent="0.3">
      <c r="A1767" s="75">
        <v>44503</v>
      </c>
      <c r="B1767" s="76">
        <v>2398.4331496450836</v>
      </c>
      <c r="C1767" s="76">
        <v>123.9212</v>
      </c>
      <c r="D1767" s="76">
        <v>306.91590000000002</v>
      </c>
      <c r="E1767" s="76">
        <v>33.75</v>
      </c>
      <c r="F1767" s="76">
        <f>VLOOKUP(A1767,'[4]Full history'!$A$2:$C$2616,3,FALSE)</f>
        <v>62874.356800000001</v>
      </c>
    </row>
    <row r="1768" spans="1:6" x14ac:dyDescent="0.3">
      <c r="A1768" s="75">
        <v>44504</v>
      </c>
      <c r="B1768" s="76">
        <v>2398.4384794965272</v>
      </c>
      <c r="C1768" s="76">
        <v>124.4885</v>
      </c>
      <c r="D1768" s="76">
        <v>308.07709999999997</v>
      </c>
      <c r="E1768" s="76">
        <v>34.1</v>
      </c>
      <c r="F1768" s="76">
        <f>VLOOKUP(A1768,'[4]Full history'!$A$2:$C$2616,3,FALSE)</f>
        <v>61256.3</v>
      </c>
    </row>
    <row r="1769" spans="1:6" x14ac:dyDescent="0.3">
      <c r="A1769" s="75">
        <v>44505</v>
      </c>
      <c r="B1769" s="76">
        <v>2398.4438093598151</v>
      </c>
      <c r="C1769" s="76">
        <v>124.86669999999999</v>
      </c>
      <c r="D1769" s="76">
        <v>309.2638</v>
      </c>
      <c r="E1769" s="76">
        <v>34.56</v>
      </c>
      <c r="F1769" s="76">
        <f>VLOOKUP(A1769,'[4]Full history'!$A$2:$C$2616,3,FALSE)</f>
        <v>61150.746700000003</v>
      </c>
    </row>
    <row r="1770" spans="1:6" x14ac:dyDescent="0.3">
      <c r="A1770" s="75">
        <v>44508</v>
      </c>
      <c r="B1770" s="76">
        <v>2398.4597989852109</v>
      </c>
      <c r="C1770" s="76">
        <v>124.5903</v>
      </c>
      <c r="D1770" s="76">
        <v>309.77429999999998</v>
      </c>
      <c r="E1770" s="76">
        <v>34.700000000000003</v>
      </c>
      <c r="F1770" s="76">
        <f>VLOOKUP(A1770,'[4]Full history'!$A$2:$C$2616,3,FALSE)</f>
        <v>66092.754499999995</v>
      </c>
    </row>
    <row r="1771" spans="1:6" x14ac:dyDescent="0.3">
      <c r="A1771" s="75">
        <v>44509</v>
      </c>
      <c r="B1771" s="76">
        <v>2398.4651288958753</v>
      </c>
      <c r="C1771" s="76">
        <v>124.93940000000001</v>
      </c>
      <c r="D1771" s="76">
        <v>308.88099999999997</v>
      </c>
      <c r="E1771" s="76">
        <v>34.869999999999997</v>
      </c>
      <c r="F1771" s="76">
        <f>VLOOKUP(A1771,'[4]Full history'!$A$2:$C$2616,3,FALSE)</f>
        <v>67352.588300000003</v>
      </c>
    </row>
    <row r="1772" spans="1:6" x14ac:dyDescent="0.3">
      <c r="A1772" s="75">
        <v>44510</v>
      </c>
      <c r="B1772" s="76">
        <v>2398.470458818384</v>
      </c>
      <c r="C1772" s="76">
        <v>124.09569999999999</v>
      </c>
      <c r="D1772" s="76">
        <v>305.84399999999999</v>
      </c>
      <c r="E1772" s="76">
        <v>35.26</v>
      </c>
      <c r="F1772" s="76">
        <f>VLOOKUP(A1772,'[4]Full history'!$A$2:$C$2616,3,FALSE)</f>
        <v>65822.3</v>
      </c>
    </row>
    <row r="1773" spans="1:6" x14ac:dyDescent="0.3">
      <c r="A1773" s="75">
        <v>44511</v>
      </c>
      <c r="B1773" s="76">
        <v>2398.4757887527371</v>
      </c>
      <c r="C1773" s="76">
        <v>123.8921</v>
      </c>
      <c r="D1773" s="76">
        <v>306.21409999999997</v>
      </c>
      <c r="E1773" s="76">
        <v>35.450000000000003</v>
      </c>
      <c r="F1773" s="76">
        <f>VLOOKUP(A1773,'[4]Full history'!$A$2:$C$2616,3,FALSE)</f>
        <v>64828.6</v>
      </c>
    </row>
    <row r="1774" spans="1:6" x14ac:dyDescent="0.3">
      <c r="A1774" s="75">
        <v>44512</v>
      </c>
      <c r="B1774" s="76">
        <v>2398.4811186989346</v>
      </c>
      <c r="C1774" s="76">
        <v>123.9066</v>
      </c>
      <c r="D1774" s="76">
        <v>308.48540000000003</v>
      </c>
      <c r="E1774" s="76">
        <v>35.5</v>
      </c>
      <c r="F1774" s="76">
        <f>VLOOKUP(A1774,'[4]Full history'!$A$2:$C$2616,3,FALSE)</f>
        <v>64146.2503</v>
      </c>
    </row>
    <row r="1775" spans="1:6" x14ac:dyDescent="0.3">
      <c r="A1775" s="75">
        <v>44515</v>
      </c>
      <c r="B1775" s="76">
        <v>2398.4971085730594</v>
      </c>
      <c r="C1775" s="76">
        <v>123.39749999999999</v>
      </c>
      <c r="D1775" s="76">
        <v>308.48540000000003</v>
      </c>
      <c r="E1775" s="76">
        <v>35.450000000000003</v>
      </c>
      <c r="F1775" s="76">
        <f>VLOOKUP(A1775,'[4]Full history'!$A$2:$C$2616,3,FALSE)</f>
        <v>63918.0504</v>
      </c>
    </row>
    <row r="1776" spans="1:6" x14ac:dyDescent="0.3">
      <c r="A1776" s="75">
        <v>44516</v>
      </c>
      <c r="B1776" s="76">
        <v>2398.5024385666343</v>
      </c>
      <c r="C1776" s="76">
        <v>123.31019999999999</v>
      </c>
      <c r="D1776" s="76">
        <v>309.8125</v>
      </c>
      <c r="E1776" s="76">
        <v>35.21</v>
      </c>
      <c r="F1776" s="76">
        <f>VLOOKUP(A1776,'[4]Full history'!$A$2:$C$2616,3,FALSE)</f>
        <v>59754.774299999997</v>
      </c>
    </row>
    <row r="1777" spans="1:6" x14ac:dyDescent="0.3">
      <c r="A1777" s="75">
        <v>44517</v>
      </c>
      <c r="B1777" s="76">
        <v>2398.5077685720535</v>
      </c>
      <c r="C1777" s="76">
        <v>123.57210000000001</v>
      </c>
      <c r="D1777" s="76">
        <v>308.53649999999999</v>
      </c>
      <c r="E1777" s="76">
        <v>35.53</v>
      </c>
      <c r="F1777" s="76">
        <f>VLOOKUP(A1777,'[4]Full history'!$A$2:$C$2616,3,FALSE)</f>
        <v>60441.74</v>
      </c>
    </row>
    <row r="1778" spans="1:6" x14ac:dyDescent="0.3">
      <c r="A1778" s="75">
        <v>44518</v>
      </c>
      <c r="B1778" s="76">
        <v>2398.513098589317</v>
      </c>
      <c r="C1778" s="76">
        <v>123.7175</v>
      </c>
      <c r="D1778" s="76">
        <v>309.02140000000003</v>
      </c>
      <c r="E1778" s="76">
        <v>35.409999999999997</v>
      </c>
      <c r="F1778" s="76">
        <f>VLOOKUP(A1778,'[4]Full history'!$A$2:$C$2616,3,FALSE)</f>
        <v>58002.9</v>
      </c>
    </row>
    <row r="1779" spans="1:6" x14ac:dyDescent="0.3">
      <c r="A1779" s="75">
        <v>44519</v>
      </c>
      <c r="B1779" s="76">
        <v>2398.5184286184249</v>
      </c>
      <c r="C1779" s="76">
        <v>123.9794</v>
      </c>
      <c r="D1779" s="76">
        <v>308.14089999999999</v>
      </c>
      <c r="E1779" s="76">
        <v>35.15</v>
      </c>
      <c r="F1779" s="76">
        <f>VLOOKUP(A1779,'[4]Full history'!$A$2:$C$2616,3,FALSE)</f>
        <v>57876.3</v>
      </c>
    </row>
    <row r="1780" spans="1:6" x14ac:dyDescent="0.3">
      <c r="A1780" s="75">
        <v>44522</v>
      </c>
      <c r="B1780" s="76">
        <v>2398.5344187412825</v>
      </c>
      <c r="C1780" s="76">
        <v>123.36839999999999</v>
      </c>
      <c r="D1780" s="76">
        <v>306.66070000000002</v>
      </c>
      <c r="E1780" s="76">
        <v>34.340000000000003</v>
      </c>
      <c r="F1780" s="76">
        <f>VLOOKUP(A1780,'[4]Full history'!$A$2:$C$2616,3,FALSE)</f>
        <v>55910.526599999997</v>
      </c>
    </row>
    <row r="1781" spans="1:6" x14ac:dyDescent="0.3">
      <c r="A1781" s="75">
        <v>44523</v>
      </c>
      <c r="B1781" s="76">
        <v>2398.5397488177687</v>
      </c>
      <c r="C1781" s="76">
        <v>122.8738</v>
      </c>
      <c r="D1781" s="76">
        <v>306.76280000000003</v>
      </c>
      <c r="E1781" s="76">
        <v>34.07</v>
      </c>
      <c r="F1781" s="76">
        <f>VLOOKUP(A1781,'[4]Full history'!$A$2:$C$2616,3,FALSE)</f>
        <v>57857.229700000004</v>
      </c>
    </row>
    <row r="1782" spans="1:6" x14ac:dyDescent="0.3">
      <c r="A1782" s="75">
        <v>44524</v>
      </c>
      <c r="B1782" s="76">
        <v>2398.5450789060992</v>
      </c>
      <c r="C1782" s="76">
        <v>123.1648</v>
      </c>
      <c r="D1782" s="76">
        <v>307.79640000000001</v>
      </c>
      <c r="E1782" s="76">
        <v>34.03</v>
      </c>
      <c r="F1782" s="76">
        <f>VLOOKUP(A1782,'[4]Full history'!$A$2:$C$2616,3,FALSE)</f>
        <v>57425.152099999999</v>
      </c>
    </row>
    <row r="1783" spans="1:6" x14ac:dyDescent="0.3">
      <c r="A1783" s="75">
        <v>44526</v>
      </c>
      <c r="B1783" s="76">
        <v>2398.5557391064499</v>
      </c>
      <c r="C1783" s="76">
        <v>124.0376</v>
      </c>
      <c r="D1783" s="76">
        <v>301.1354</v>
      </c>
      <c r="E1783" s="76">
        <v>33.96</v>
      </c>
      <c r="F1783" s="76">
        <f>VLOOKUP(A1783,'[4]Full history'!$A$2:$C$2616,3,FALSE)</f>
        <v>54568.698799999998</v>
      </c>
    </row>
    <row r="1784" spans="1:6" x14ac:dyDescent="0.3">
      <c r="A1784" s="75">
        <v>44529</v>
      </c>
      <c r="B1784" s="76">
        <v>2398.5717294780438</v>
      </c>
      <c r="C1784" s="76">
        <v>124.023</v>
      </c>
      <c r="D1784" s="76">
        <v>303.96820000000002</v>
      </c>
      <c r="E1784" s="76">
        <v>33.94</v>
      </c>
      <c r="F1784" s="76">
        <f>VLOOKUP(A1784,'[4]Full history'!$A$2:$C$2616,3,FALSE)</f>
        <v>58101.3</v>
      </c>
    </row>
    <row r="1785" spans="1:6" x14ac:dyDescent="0.3">
      <c r="A1785" s="75">
        <v>44530</v>
      </c>
      <c r="B1785" s="76">
        <v>2398.5770596374427</v>
      </c>
      <c r="C1785" s="76">
        <v>124.25579999999999</v>
      </c>
      <c r="D1785" s="76">
        <v>297.89420000000001</v>
      </c>
      <c r="E1785" s="76">
        <v>33.68</v>
      </c>
      <c r="F1785" s="76">
        <f>VLOOKUP(A1785,'[4]Full history'!$A$2:$C$2616,3,FALSE)</f>
        <v>57509.279999999999</v>
      </c>
    </row>
    <row r="1786" spans="1:6" x14ac:dyDescent="0.3">
      <c r="A1786" s="75">
        <v>44531</v>
      </c>
      <c r="B1786" s="76">
        <v>2398.5817235372806</v>
      </c>
      <c r="C1786" s="76">
        <v>124.3356</v>
      </c>
      <c r="D1786" s="76">
        <v>293.69600000000003</v>
      </c>
      <c r="E1786" s="76">
        <v>33.840000000000003</v>
      </c>
      <c r="F1786" s="76">
        <f>VLOOKUP(A1786,'[4]Full history'!$A$2:$C$2616,3,FALSE)</f>
        <v>56799.199999999997</v>
      </c>
    </row>
    <row r="1787" spans="1:6" x14ac:dyDescent="0.3">
      <c r="A1787" s="75">
        <v>44532</v>
      </c>
      <c r="B1787" s="76">
        <v>2398.5870537188885</v>
      </c>
      <c r="C1787" s="76">
        <v>124.3502</v>
      </c>
      <c r="D1787" s="76">
        <v>298.46839999999997</v>
      </c>
      <c r="E1787" s="76">
        <v>33.64</v>
      </c>
      <c r="F1787" s="76">
        <f>VLOOKUP(A1787,'[4]Full history'!$A$2:$C$2616,3,FALSE)</f>
        <v>57040.115100000003</v>
      </c>
    </row>
    <row r="1788" spans="1:6" x14ac:dyDescent="0.3">
      <c r="A1788" s="75">
        <v>44533</v>
      </c>
      <c r="B1788" s="76">
        <v>2398.5923839123411</v>
      </c>
      <c r="C1788" s="76">
        <v>124.831</v>
      </c>
      <c r="D1788" s="76">
        <v>295.01029999999997</v>
      </c>
      <c r="E1788" s="76">
        <v>33.93</v>
      </c>
      <c r="F1788" s="76">
        <f>VLOOKUP(A1788,'[4]Full history'!$A$2:$C$2616,3,FALSE)</f>
        <v>53512.383000000002</v>
      </c>
    </row>
    <row r="1789" spans="1:6" x14ac:dyDescent="0.3">
      <c r="A1789" s="75">
        <v>44536</v>
      </c>
      <c r="B1789" s="76">
        <v>2398.608374528234</v>
      </c>
      <c r="C1789" s="76">
        <v>124.49590000000001</v>
      </c>
      <c r="D1789" s="76">
        <v>298.80020000000002</v>
      </c>
      <c r="E1789" s="76">
        <v>33.83</v>
      </c>
      <c r="F1789" s="76">
        <f>VLOOKUP(A1789,'[4]Full history'!$A$2:$C$2616,3,FALSE)</f>
        <v>48890.050999999999</v>
      </c>
    </row>
    <row r="1790" spans="1:6" x14ac:dyDescent="0.3">
      <c r="A1790" s="75">
        <v>44537</v>
      </c>
      <c r="B1790" s="76">
        <v>2398.6137047690663</v>
      </c>
      <c r="C1790" s="76">
        <v>124.2191</v>
      </c>
      <c r="D1790" s="76">
        <v>305.19319999999999</v>
      </c>
      <c r="E1790" s="76">
        <v>33.96</v>
      </c>
      <c r="F1790" s="76">
        <f>VLOOKUP(A1790,'[4]Full history'!$A$2:$C$2616,3,FALSE)</f>
        <v>50443.09</v>
      </c>
    </row>
    <row r="1791" spans="1:6" x14ac:dyDescent="0.3">
      <c r="A1791" s="75">
        <v>44538</v>
      </c>
      <c r="B1791" s="76">
        <v>2398.6190350217435</v>
      </c>
      <c r="C1791" s="76">
        <v>123.8403</v>
      </c>
      <c r="D1791" s="76">
        <v>306.50760000000002</v>
      </c>
      <c r="E1791" s="76">
        <v>33.97</v>
      </c>
      <c r="F1791" s="76">
        <f>VLOOKUP(A1791,'[4]Full history'!$A$2:$C$2616,3,FALSE)</f>
        <v>50781.3099</v>
      </c>
    </row>
    <row r="1792" spans="1:6" x14ac:dyDescent="0.3">
      <c r="A1792" s="75">
        <v>44539</v>
      </c>
      <c r="B1792" s="76">
        <v>2398.6243652862659</v>
      </c>
      <c r="C1792" s="76">
        <v>123.8986</v>
      </c>
      <c r="D1792" s="76">
        <v>303.58539999999999</v>
      </c>
      <c r="E1792" s="76">
        <v>33.76</v>
      </c>
      <c r="F1792" s="76">
        <f>VLOOKUP(A1792,'[4]Full history'!$A$2:$C$2616,3,FALSE)</f>
        <v>47677.916700000002</v>
      </c>
    </row>
    <row r="1793" spans="1:6" x14ac:dyDescent="0.3">
      <c r="A1793" s="75">
        <v>44540</v>
      </c>
      <c r="B1793" s="76">
        <v>2398.6296955626331</v>
      </c>
      <c r="C1793" s="76">
        <v>123.9423</v>
      </c>
      <c r="D1793" s="76">
        <v>305.65260000000001</v>
      </c>
      <c r="E1793" s="76">
        <v>33.909999999999997</v>
      </c>
      <c r="F1793" s="76">
        <f>VLOOKUP(A1793,'[4]Full history'!$A$2:$C$2616,3,FALSE)</f>
        <v>48444.362800000003</v>
      </c>
    </row>
    <row r="1794" spans="1:6" x14ac:dyDescent="0.3">
      <c r="A1794" s="75">
        <v>44543</v>
      </c>
      <c r="B1794" s="76">
        <v>2398.6456864272704</v>
      </c>
      <c r="C1794" s="76">
        <v>124.3648</v>
      </c>
      <c r="D1794" s="76">
        <v>302.87079999999997</v>
      </c>
      <c r="E1794" s="76">
        <v>34</v>
      </c>
      <c r="F1794" s="76">
        <f>VLOOKUP(A1794,'[4]Full history'!$A$2:$C$2616,3,FALSE)</f>
        <v>46613.002</v>
      </c>
    </row>
    <row r="1795" spans="1:6" x14ac:dyDescent="0.3">
      <c r="A1795" s="75">
        <v>44544</v>
      </c>
      <c r="B1795" s="76">
        <v>2398.6510167510182</v>
      </c>
      <c r="C1795" s="76">
        <v>124.16079999999999</v>
      </c>
      <c r="D1795" s="76">
        <v>300.5994</v>
      </c>
      <c r="E1795" s="76">
        <v>33.700000000000003</v>
      </c>
      <c r="F1795" s="76">
        <f>VLOOKUP(A1795,'[4]Full history'!$A$2:$C$2616,3,FALSE)</f>
        <v>47783</v>
      </c>
    </row>
    <row r="1796" spans="1:6" x14ac:dyDescent="0.3">
      <c r="A1796" s="75">
        <v>44545</v>
      </c>
      <c r="B1796" s="76">
        <v>2398.6563470866108</v>
      </c>
      <c r="C1796" s="76">
        <v>124.0005</v>
      </c>
      <c r="D1796" s="76">
        <v>305.23149999999998</v>
      </c>
      <c r="E1796" s="76">
        <v>33.82</v>
      </c>
      <c r="F1796" s="76">
        <f>VLOOKUP(A1796,'[4]Full history'!$A$2:$C$2616,3,FALSE)</f>
        <v>49249.518799999998</v>
      </c>
    </row>
    <row r="1797" spans="1:6" x14ac:dyDescent="0.3">
      <c r="A1797" s="75">
        <v>44546</v>
      </c>
      <c r="B1797" s="76">
        <v>2398.6616774340487</v>
      </c>
      <c r="C1797" s="76">
        <v>124.16079999999999</v>
      </c>
      <c r="D1797" s="76">
        <v>301.81169999999997</v>
      </c>
      <c r="E1797" s="76">
        <v>34.22</v>
      </c>
      <c r="F1797" s="76">
        <f>VLOOKUP(A1797,'[4]Full history'!$A$2:$C$2616,3,FALSE)</f>
        <v>47932.75</v>
      </c>
    </row>
    <row r="1798" spans="1:6" x14ac:dyDescent="0.3">
      <c r="A1798" s="75">
        <v>44547</v>
      </c>
      <c r="B1798" s="76">
        <v>2398.6670077933318</v>
      </c>
      <c r="C1798" s="76">
        <v>124.3794</v>
      </c>
      <c r="D1798" s="76">
        <v>300.43360000000001</v>
      </c>
      <c r="E1798" s="76">
        <v>34.159999999999997</v>
      </c>
      <c r="F1798" s="76">
        <f>VLOOKUP(A1798,'[4]Full history'!$A$2:$C$2616,3,FALSE)</f>
        <v>46212.9</v>
      </c>
    </row>
    <row r="1799" spans="1:6" x14ac:dyDescent="0.3">
      <c r="A1799" s="75">
        <v>44550</v>
      </c>
      <c r="B1799" s="76">
        <v>2398.6829989067173</v>
      </c>
      <c r="C1799" s="76">
        <v>124.1754</v>
      </c>
      <c r="D1799" s="76">
        <v>296.20979999999997</v>
      </c>
      <c r="E1799" s="76">
        <v>34.01</v>
      </c>
      <c r="F1799" s="76">
        <f>VLOOKUP(A1799,'[4]Full history'!$A$2:$C$2616,3,FALSE)</f>
        <v>47015.9</v>
      </c>
    </row>
    <row r="1800" spans="1:6" x14ac:dyDescent="0.3">
      <c r="A1800" s="75">
        <v>44551</v>
      </c>
      <c r="B1800" s="76">
        <v>2398.6883293133815</v>
      </c>
      <c r="C1800" s="76">
        <v>124.04430000000001</v>
      </c>
      <c r="D1800" s="76">
        <v>302.01589999999999</v>
      </c>
      <c r="E1800" s="76">
        <v>34.01</v>
      </c>
      <c r="F1800" s="76">
        <f>VLOOKUP(A1800,'[4]Full history'!$A$2:$C$2616,3,FALSE)</f>
        <v>48626.967199999999</v>
      </c>
    </row>
    <row r="1801" spans="1:6" x14ac:dyDescent="0.3">
      <c r="A1801" s="75">
        <v>44552</v>
      </c>
      <c r="B1801" s="76">
        <v>2398.6936597318909</v>
      </c>
      <c r="C1801" s="76">
        <v>124.1754</v>
      </c>
      <c r="D1801" s="76">
        <v>305.0018</v>
      </c>
      <c r="E1801" s="76">
        <v>34.33</v>
      </c>
      <c r="F1801" s="76">
        <f>VLOOKUP(A1801,'[4]Full history'!$A$2:$C$2616,3,FALSE)</f>
        <v>48973.01</v>
      </c>
    </row>
    <row r="1802" spans="1:6" x14ac:dyDescent="0.3">
      <c r="A1802" s="75">
        <v>44553</v>
      </c>
      <c r="B1802" s="76">
        <v>2398.698990162246</v>
      </c>
      <c r="C1802" s="76">
        <v>123.9872</v>
      </c>
      <c r="D1802" s="76">
        <v>307.10730000000001</v>
      </c>
      <c r="E1802" s="76">
        <v>34.409999999999997</v>
      </c>
      <c r="F1802" s="76">
        <f>VLOOKUP(A1802,'[4]Full history'!$A$2:$C$2616,3,FALSE)</f>
        <v>50948.85</v>
      </c>
    </row>
    <row r="1803" spans="1:6" x14ac:dyDescent="0.3">
      <c r="A1803" s="75">
        <v>44557</v>
      </c>
      <c r="B1803" s="76">
        <v>2398.7203119310475</v>
      </c>
      <c r="C1803" s="76">
        <v>124.0457</v>
      </c>
      <c r="D1803" s="76">
        <v>311.1259</v>
      </c>
      <c r="E1803" s="76">
        <v>34.479999999999997</v>
      </c>
      <c r="F1803" s="76">
        <f>VLOOKUP(A1803,'[4]Full history'!$A$2:$C$2616,3,FALSE)</f>
        <v>51257.691899999998</v>
      </c>
    </row>
    <row r="1804" spans="1:6" x14ac:dyDescent="0.3">
      <c r="A1804" s="75">
        <v>44558</v>
      </c>
      <c r="B1804" s="76">
        <v>2398.7256424206298</v>
      </c>
      <c r="C1804" s="76">
        <v>124.0311</v>
      </c>
      <c r="D1804" s="76">
        <v>310.48559999999998</v>
      </c>
      <c r="E1804" s="76">
        <v>34.340000000000003</v>
      </c>
      <c r="F1804" s="76">
        <f>VLOOKUP(A1804,'[4]Full history'!$A$2:$C$2616,3,FALSE)</f>
        <v>47783.6</v>
      </c>
    </row>
    <row r="1805" spans="1:6" x14ac:dyDescent="0.3">
      <c r="A1805" s="75">
        <v>44559</v>
      </c>
      <c r="B1805" s="76">
        <v>2398.7309729220574</v>
      </c>
      <c r="C1805" s="76">
        <v>123.62179999999999</v>
      </c>
      <c r="D1805" s="76">
        <v>310.66480000000001</v>
      </c>
      <c r="E1805" s="76">
        <v>34.33</v>
      </c>
      <c r="F1805" s="76">
        <f>VLOOKUP(A1805,'[4]Full history'!$A$2:$C$2616,3,FALSE)</f>
        <v>47358.848599999998</v>
      </c>
    </row>
    <row r="1806" spans="1:6" x14ac:dyDescent="0.3">
      <c r="A1806" s="75">
        <v>44560</v>
      </c>
      <c r="B1806" s="76">
        <v>2398.7363034353307</v>
      </c>
      <c r="C1806" s="76">
        <v>123.8995</v>
      </c>
      <c r="D1806" s="76">
        <v>310.16539999999998</v>
      </c>
      <c r="E1806" s="76">
        <v>34.57</v>
      </c>
      <c r="F1806" s="76">
        <f>VLOOKUP(A1806,'[4]Full history'!$A$2:$C$2616,3,FALSE)</f>
        <v>47201.366600000001</v>
      </c>
    </row>
    <row r="1807" spans="1:6" x14ac:dyDescent="0.3">
      <c r="A1807" s="75">
        <v>44561</v>
      </c>
      <c r="B1807" s="76">
        <v>2398.7416339604497</v>
      </c>
      <c r="C1807" s="76">
        <v>123.8703</v>
      </c>
      <c r="D1807" s="76">
        <v>309.17939999999999</v>
      </c>
      <c r="E1807" s="76">
        <v>34.81</v>
      </c>
      <c r="F1807" s="76">
        <f>VLOOKUP(A1807,'[4]Full history'!$A$2:$C$2616,3,FALSE)</f>
        <v>45869.353799999997</v>
      </c>
    </row>
    <row r="1808" spans="1:6" x14ac:dyDescent="0.3">
      <c r="A1808" s="75">
        <v>44564</v>
      </c>
      <c r="B1808" s="76">
        <v>2398.7556266199808</v>
      </c>
      <c r="C1808" s="76">
        <v>123.0372</v>
      </c>
      <c r="D1808" s="76">
        <v>311.13869999999997</v>
      </c>
      <c r="E1808" s="76">
        <v>34.26</v>
      </c>
      <c r="F1808" s="76">
        <f>VLOOKUP(A1808,'[4]Full history'!$A$2:$C$2616,3,FALSE)</f>
        <v>45909</v>
      </c>
    </row>
    <row r="1809" spans="1:6" x14ac:dyDescent="0.3">
      <c r="A1809" s="75">
        <v>44565</v>
      </c>
      <c r="B1809" s="76">
        <v>2398.7609571880398</v>
      </c>
      <c r="C1809" s="76">
        <v>123.0226</v>
      </c>
      <c r="D1809" s="76">
        <v>310.5496</v>
      </c>
      <c r="E1809" s="76">
        <v>34.520000000000003</v>
      </c>
      <c r="F1809" s="76">
        <f>VLOOKUP(A1809,'[4]Full history'!$A$2:$C$2616,3,FALSE)</f>
        <v>46264.674400000004</v>
      </c>
    </row>
    <row r="1810" spans="1:6" x14ac:dyDescent="0.3">
      <c r="A1810" s="75">
        <v>44566</v>
      </c>
      <c r="B1810" s="76">
        <v>2398.7662877679445</v>
      </c>
      <c r="C1810" s="76">
        <v>122.59869999999999</v>
      </c>
      <c r="D1810" s="76">
        <v>303.81380000000001</v>
      </c>
      <c r="E1810" s="76">
        <v>34.409999999999997</v>
      </c>
      <c r="F1810" s="76">
        <f>VLOOKUP(A1810,'[4]Full history'!$A$2:$C$2616,3,FALSE)</f>
        <v>43943.7431</v>
      </c>
    </row>
    <row r="1811" spans="1:6" x14ac:dyDescent="0.3">
      <c r="A1811" s="75">
        <v>44567</v>
      </c>
      <c r="B1811" s="76">
        <v>2398.7716183596949</v>
      </c>
      <c r="C1811" s="76">
        <v>122.46720000000001</v>
      </c>
      <c r="D1811" s="76">
        <v>303.73700000000002</v>
      </c>
      <c r="E1811" s="76">
        <v>34</v>
      </c>
      <c r="F1811" s="76">
        <f>VLOOKUP(A1811,'[4]Full history'!$A$2:$C$2616,3,FALSE)</f>
        <v>43206.952700000002</v>
      </c>
    </row>
    <row r="1812" spans="1:6" x14ac:dyDescent="0.3">
      <c r="A1812" s="75">
        <v>44568</v>
      </c>
      <c r="B1812" s="76">
        <v>2398.7769489632915</v>
      </c>
      <c r="C1812" s="76">
        <v>122.131</v>
      </c>
      <c r="D1812" s="76">
        <v>302.35399999999998</v>
      </c>
      <c r="E1812" s="76">
        <v>34.15</v>
      </c>
      <c r="F1812" s="76">
        <f>VLOOKUP(A1812,'[4]Full history'!$A$2:$C$2616,3,FALSE)</f>
        <v>41912.879999999997</v>
      </c>
    </row>
    <row r="1813" spans="1:6" x14ac:dyDescent="0.3">
      <c r="A1813" s="75">
        <v>44571</v>
      </c>
      <c r="B1813" s="76">
        <v>2398.7929408096179</v>
      </c>
      <c r="C1813" s="76">
        <v>122.0287</v>
      </c>
      <c r="D1813" s="76">
        <v>301.82900000000001</v>
      </c>
      <c r="E1813" s="76">
        <v>34.25</v>
      </c>
      <c r="F1813" s="76">
        <f>VLOOKUP(A1813,'[4]Full history'!$A$2:$C$2616,3,FALSE)</f>
        <v>41711.75</v>
      </c>
    </row>
    <row r="1814" spans="1:6" x14ac:dyDescent="0.3">
      <c r="A1814" s="75">
        <v>44572</v>
      </c>
      <c r="B1814" s="76">
        <v>2398.7982714605973</v>
      </c>
      <c r="C1814" s="76">
        <v>122.2771</v>
      </c>
      <c r="D1814" s="76">
        <v>304.8383</v>
      </c>
      <c r="E1814" s="76">
        <v>34.68</v>
      </c>
      <c r="F1814" s="76">
        <f>VLOOKUP(A1814,'[4]Full history'!$A$2:$C$2616,3,FALSE)</f>
        <v>42789.396800000002</v>
      </c>
    </row>
    <row r="1815" spans="1:6" x14ac:dyDescent="0.3">
      <c r="A1815" s="75">
        <v>44573</v>
      </c>
      <c r="B1815" s="76">
        <v>2398.8036021234229</v>
      </c>
      <c r="C1815" s="76">
        <v>122.2333</v>
      </c>
      <c r="D1815" s="76">
        <v>305.31209999999999</v>
      </c>
      <c r="E1815" s="76">
        <v>34.75</v>
      </c>
      <c r="F1815" s="76">
        <f>VLOOKUP(A1815,'[4]Full history'!$A$2:$C$2616,3,FALSE)</f>
        <v>43838.379399999998</v>
      </c>
    </row>
    <row r="1816" spans="1:6" x14ac:dyDescent="0.3">
      <c r="A1816" s="75">
        <v>44574</v>
      </c>
      <c r="B1816" s="76">
        <v>2398.8089327980942</v>
      </c>
      <c r="C1816" s="76">
        <v>122.4379</v>
      </c>
      <c r="D1816" s="76">
        <v>300.84289999999999</v>
      </c>
      <c r="E1816" s="76">
        <v>34.65</v>
      </c>
      <c r="F1816" s="76">
        <f>VLOOKUP(A1816,'[4]Full history'!$A$2:$C$2616,3,FALSE)</f>
        <v>42737.4</v>
      </c>
    </row>
    <row r="1817" spans="1:6" x14ac:dyDescent="0.3">
      <c r="A1817" s="75">
        <v>44575</v>
      </c>
      <c r="B1817" s="76">
        <v>2398.8142634846117</v>
      </c>
      <c r="C1817" s="76">
        <v>121.76560000000001</v>
      </c>
      <c r="D1817" s="76">
        <v>300.95819999999998</v>
      </c>
      <c r="E1817" s="76">
        <v>34.54</v>
      </c>
      <c r="F1817" s="76">
        <f>VLOOKUP(A1817,'[4]Full history'!$A$2:$C$2616,3,FALSE)</f>
        <v>43132.1</v>
      </c>
    </row>
    <row r="1818" spans="1:6" x14ac:dyDescent="0.3">
      <c r="A1818" s="75">
        <v>44579</v>
      </c>
      <c r="B1818" s="76">
        <v>2398.835586278065</v>
      </c>
      <c r="C1818" s="76">
        <v>121.0056</v>
      </c>
      <c r="D1818" s="76">
        <v>295.10599999999999</v>
      </c>
      <c r="E1818" s="76">
        <v>34.5</v>
      </c>
      <c r="F1818" s="76">
        <f>VLOOKUP(A1818,'[4]Full history'!$A$2:$C$2616,3,FALSE)</f>
        <v>41765.173999999999</v>
      </c>
    </row>
    <row r="1819" spans="1:6" x14ac:dyDescent="0.3">
      <c r="A1819" s="75">
        <v>44580</v>
      </c>
      <c r="B1819" s="76">
        <v>2398.8409170238124</v>
      </c>
      <c r="C1819" s="76">
        <v>121.2979</v>
      </c>
      <c r="D1819" s="76">
        <v>292.00700000000001</v>
      </c>
      <c r="E1819" s="76">
        <v>35.049999999999997</v>
      </c>
      <c r="F1819" s="76">
        <f>VLOOKUP(A1819,'[4]Full history'!$A$2:$C$2616,3,FALSE)</f>
        <v>41630.162799999998</v>
      </c>
    </row>
    <row r="1820" spans="1:6" x14ac:dyDescent="0.3">
      <c r="A1820" s="75">
        <v>44581</v>
      </c>
      <c r="B1820" s="76">
        <v>2398.846247781406</v>
      </c>
      <c r="C1820" s="76">
        <v>121.4294</v>
      </c>
      <c r="D1820" s="76">
        <v>288.60070000000002</v>
      </c>
      <c r="E1820" s="76">
        <v>34.96</v>
      </c>
      <c r="F1820" s="76">
        <f>VLOOKUP(A1820,'[4]Full history'!$A$2:$C$2616,3,FALSE)</f>
        <v>42720.9</v>
      </c>
    </row>
    <row r="1821" spans="1:6" x14ac:dyDescent="0.3">
      <c r="A1821" s="75">
        <v>44582</v>
      </c>
      <c r="B1821" s="76">
        <v>2398.8515785508457</v>
      </c>
      <c r="C1821" s="76">
        <v>121.88249999999999</v>
      </c>
      <c r="D1821" s="76">
        <v>282.88940000000002</v>
      </c>
      <c r="E1821" s="76">
        <v>34.840000000000003</v>
      </c>
      <c r="F1821" s="76">
        <f>VLOOKUP(A1821,'[4]Full history'!$A$2:$C$2616,3,FALSE)</f>
        <v>38420.460099999997</v>
      </c>
    </row>
    <row r="1822" spans="1:6" x14ac:dyDescent="0.3">
      <c r="A1822" s="75">
        <v>44585</v>
      </c>
      <c r="B1822" s="76">
        <v>2398.867570894703</v>
      </c>
      <c r="C1822" s="76">
        <v>121.6925</v>
      </c>
      <c r="D1822" s="76">
        <v>284.70780000000002</v>
      </c>
      <c r="E1822" s="76">
        <v>35.01</v>
      </c>
      <c r="F1822" s="76">
        <f>VLOOKUP(A1822,'[4]Full history'!$A$2:$C$2616,3,FALSE)</f>
        <v>37249.943700000003</v>
      </c>
    </row>
    <row r="1823" spans="1:6" x14ac:dyDescent="0.3">
      <c r="A1823" s="75">
        <v>44586</v>
      </c>
      <c r="B1823" s="76">
        <v>2398.8729017115274</v>
      </c>
      <c r="C1823" s="76">
        <v>121.5317</v>
      </c>
      <c r="D1823" s="76">
        <v>280.7253</v>
      </c>
      <c r="E1823" s="76">
        <v>35.130000000000003</v>
      </c>
      <c r="F1823" s="76">
        <f>VLOOKUP(A1823,'[4]Full history'!$A$2:$C$2616,3,FALSE)</f>
        <v>36888.359900000003</v>
      </c>
    </row>
    <row r="1824" spans="1:6" x14ac:dyDescent="0.3">
      <c r="A1824" s="75">
        <v>44587</v>
      </c>
      <c r="B1824" s="76">
        <v>2398.878232540198</v>
      </c>
      <c r="C1824" s="76">
        <v>120.85939999999999</v>
      </c>
      <c r="D1824" s="76">
        <v>279.63679999999999</v>
      </c>
      <c r="E1824" s="76">
        <v>34.56</v>
      </c>
      <c r="F1824" s="76">
        <f>VLOOKUP(A1824,'[4]Full history'!$A$2:$C$2616,3,FALSE)</f>
        <v>37096.394999999997</v>
      </c>
    </row>
    <row r="1825" spans="1:6" x14ac:dyDescent="0.3">
      <c r="A1825" s="75">
        <v>44588</v>
      </c>
      <c r="B1825" s="76">
        <v>2398.8835633807148</v>
      </c>
      <c r="C1825" s="76">
        <v>121.254</v>
      </c>
      <c r="D1825" s="76">
        <v>277.56229999999999</v>
      </c>
      <c r="E1825" s="76">
        <v>34.14</v>
      </c>
      <c r="F1825" s="76">
        <f>VLOOKUP(A1825,'[4]Full history'!$A$2:$C$2616,3,FALSE)</f>
        <v>35567.428899999999</v>
      </c>
    </row>
    <row r="1826" spans="1:6" x14ac:dyDescent="0.3">
      <c r="A1826" s="75">
        <v>44589</v>
      </c>
      <c r="B1826" s="76">
        <v>2398.8888942330777</v>
      </c>
      <c r="C1826" s="76">
        <v>121.4002</v>
      </c>
      <c r="D1826" s="76">
        <v>284.40050000000002</v>
      </c>
      <c r="E1826" s="76">
        <v>34.03</v>
      </c>
      <c r="F1826" s="76">
        <f>VLOOKUP(A1826,'[4]Full history'!$A$2:$C$2616,3,FALSE)</f>
        <v>37776.893700000001</v>
      </c>
    </row>
    <row r="1827" spans="1:6" x14ac:dyDescent="0.3">
      <c r="A1827" s="75">
        <v>44592</v>
      </c>
      <c r="B1827" s="76">
        <v>2398.9048868257059</v>
      </c>
      <c r="C1827" s="76">
        <v>121.3125</v>
      </c>
      <c r="D1827" s="76">
        <v>290.44470000000001</v>
      </c>
      <c r="E1827" s="76">
        <v>34.22</v>
      </c>
      <c r="F1827" s="76">
        <f>VLOOKUP(A1827,'[4]Full history'!$A$2:$C$2616,3,FALSE)</f>
        <v>38498.137699999999</v>
      </c>
    </row>
    <row r="1828" spans="1:6" x14ac:dyDescent="0.3">
      <c r="A1828" s="75">
        <v>44593</v>
      </c>
      <c r="B1828" s="76">
        <v>2398.9102177254545</v>
      </c>
      <c r="C1828" s="76">
        <v>121.2636</v>
      </c>
      <c r="D1828" s="76">
        <v>292.6601</v>
      </c>
      <c r="E1828" s="76">
        <v>34.270000000000003</v>
      </c>
      <c r="F1828" s="76">
        <f>VLOOKUP(A1828,'[4]Full history'!$A$2:$C$2616,3,FALSE)</f>
        <v>38587.2232</v>
      </c>
    </row>
    <row r="1829" spans="1:6" x14ac:dyDescent="0.3">
      <c r="A1829" s="75">
        <v>44594</v>
      </c>
      <c r="B1829" s="76">
        <v>2398.9155486370496</v>
      </c>
      <c r="C1829" s="76">
        <v>121.4393</v>
      </c>
      <c r="D1829" s="76">
        <v>294.59379999999999</v>
      </c>
      <c r="E1829" s="76">
        <v>34.380000000000003</v>
      </c>
      <c r="F1829" s="76">
        <f>VLOOKUP(A1829,'[4]Full history'!$A$2:$C$2616,3,FALSE)</f>
        <v>37599</v>
      </c>
    </row>
    <row r="1830" spans="1:6" x14ac:dyDescent="0.3">
      <c r="A1830" s="75">
        <v>44595</v>
      </c>
      <c r="B1830" s="76">
        <v>2398.9208795604909</v>
      </c>
      <c r="C1830" s="76">
        <v>120.9269</v>
      </c>
      <c r="D1830" s="76">
        <v>287.58909999999997</v>
      </c>
      <c r="E1830" s="76">
        <v>34.36</v>
      </c>
      <c r="F1830" s="76">
        <f>VLOOKUP(A1830,'[4]Full history'!$A$2:$C$2616,3,FALSE)</f>
        <v>36353.5337</v>
      </c>
    </row>
    <row r="1831" spans="1:6" x14ac:dyDescent="0.3">
      <c r="A1831" s="75">
        <v>44596</v>
      </c>
      <c r="B1831" s="76">
        <v>2398.9262104957788</v>
      </c>
      <c r="C1831" s="76">
        <v>120.1802</v>
      </c>
      <c r="D1831" s="76">
        <v>289.49709999999999</v>
      </c>
      <c r="E1831" s="76">
        <v>34.39</v>
      </c>
      <c r="F1831" s="76">
        <f>VLOOKUP(A1831,'[4]Full history'!$A$2:$C$2616,3,FALSE)</f>
        <v>40603.5406</v>
      </c>
    </row>
    <row r="1832" spans="1:6" x14ac:dyDescent="0.3">
      <c r="A1832" s="75">
        <v>44599</v>
      </c>
      <c r="B1832" s="76">
        <v>2398.942203337182</v>
      </c>
      <c r="C1832" s="76">
        <v>120.28270000000001</v>
      </c>
      <c r="D1832" s="76">
        <v>288.7672</v>
      </c>
      <c r="E1832" s="76">
        <v>34.659999999999997</v>
      </c>
      <c r="F1832" s="76">
        <f>VLOOKUP(A1832,'[4]Full history'!$A$2:$C$2616,3,FALSE)</f>
        <v>44173.465600000003</v>
      </c>
    </row>
    <row r="1833" spans="1:6" x14ac:dyDescent="0.3">
      <c r="A1833" s="75">
        <v>44600</v>
      </c>
      <c r="B1833" s="76">
        <v>2398.947534319856</v>
      </c>
      <c r="C1833" s="76">
        <v>119.8874</v>
      </c>
      <c r="D1833" s="76">
        <v>291.41800000000001</v>
      </c>
      <c r="E1833" s="76">
        <v>34.729999999999997</v>
      </c>
      <c r="F1833" s="76">
        <f>VLOOKUP(A1833,'[4]Full history'!$A$2:$C$2616,3,FALSE)</f>
        <v>44292.17</v>
      </c>
    </row>
    <row r="1834" spans="1:6" x14ac:dyDescent="0.3">
      <c r="A1834" s="75">
        <v>44601</v>
      </c>
      <c r="B1834" s="76">
        <v>2398.9528653143766</v>
      </c>
      <c r="C1834" s="76">
        <v>119.9753</v>
      </c>
      <c r="D1834" s="76">
        <v>296.15609999999998</v>
      </c>
      <c r="E1834" s="76">
        <v>34.869999999999997</v>
      </c>
      <c r="F1834" s="76">
        <f>VLOOKUP(A1834,'[4]Full history'!$A$2:$C$2616,3,FALSE)</f>
        <v>44780.353499999997</v>
      </c>
    </row>
    <row r="1835" spans="1:6" x14ac:dyDescent="0.3">
      <c r="A1835" s="75">
        <v>44602</v>
      </c>
      <c r="B1835" s="76">
        <v>2398.9581963207438</v>
      </c>
      <c r="C1835" s="76">
        <v>118.87730000000001</v>
      </c>
      <c r="D1835" s="76">
        <v>291.13619999999997</v>
      </c>
      <c r="E1835" s="76">
        <v>34.729999999999997</v>
      </c>
      <c r="F1835" s="76">
        <f>VLOOKUP(A1835,'[4]Full history'!$A$2:$C$2616,3,FALSE)</f>
        <v>44127.5</v>
      </c>
    </row>
    <row r="1836" spans="1:6" x14ac:dyDescent="0.3">
      <c r="A1836" s="75">
        <v>44603</v>
      </c>
      <c r="B1836" s="76">
        <v>2398.9635273389581</v>
      </c>
      <c r="C1836" s="76">
        <v>119.6532</v>
      </c>
      <c r="D1836" s="76">
        <v>285.48899999999998</v>
      </c>
      <c r="E1836" s="76">
        <v>35.409999999999997</v>
      </c>
      <c r="F1836" s="76">
        <f>VLOOKUP(A1836,'[4]Full history'!$A$2:$C$2616,3,FALSE)</f>
        <v>42345.754000000001</v>
      </c>
    </row>
    <row r="1837" spans="1:6" x14ac:dyDescent="0.3">
      <c r="A1837" s="75">
        <v>44606</v>
      </c>
      <c r="B1837" s="76">
        <v>2398.9795204291404</v>
      </c>
      <c r="C1837" s="76">
        <v>118.97969999999999</v>
      </c>
      <c r="D1837" s="76">
        <v>284.43889999999999</v>
      </c>
      <c r="E1837" s="76">
        <v>35.58</v>
      </c>
      <c r="F1837" s="76">
        <f>VLOOKUP(A1837,'[4]Full history'!$A$2:$C$2616,3,FALSE)</f>
        <v>42201.186199999996</v>
      </c>
    </row>
    <row r="1838" spans="1:6" x14ac:dyDescent="0.3">
      <c r="A1838" s="75">
        <v>44607</v>
      </c>
      <c r="B1838" s="76">
        <v>2398.9848514947412</v>
      </c>
      <c r="C1838" s="76">
        <v>118.73090000000001</v>
      </c>
      <c r="D1838" s="76">
        <v>289.49709999999999</v>
      </c>
      <c r="E1838" s="76">
        <v>35.229999999999997</v>
      </c>
      <c r="F1838" s="76">
        <f>VLOOKUP(A1838,'[4]Full history'!$A$2:$C$2616,3,FALSE)</f>
        <v>44160.877399999998</v>
      </c>
    </row>
    <row r="1839" spans="1:6" x14ac:dyDescent="0.3">
      <c r="A1839" s="75">
        <v>44608</v>
      </c>
      <c r="B1839" s="76">
        <v>2398.990182572189</v>
      </c>
      <c r="C1839" s="76">
        <v>118.89190000000001</v>
      </c>
      <c r="D1839" s="76">
        <v>289.76600000000002</v>
      </c>
      <c r="E1839" s="76">
        <v>35.61</v>
      </c>
      <c r="F1839" s="76">
        <f>VLOOKUP(A1839,'[4]Full history'!$A$2:$C$2616,3,FALSE)</f>
        <v>44130.117400000003</v>
      </c>
    </row>
    <row r="1840" spans="1:6" x14ac:dyDescent="0.3">
      <c r="A1840" s="75">
        <v>44609</v>
      </c>
      <c r="B1840" s="76">
        <v>2398.9955136614835</v>
      </c>
      <c r="C1840" s="76">
        <v>119.1554</v>
      </c>
      <c r="D1840" s="76">
        <v>283.18389999999999</v>
      </c>
      <c r="E1840" s="76">
        <v>36.1</v>
      </c>
      <c r="F1840" s="76">
        <f>VLOOKUP(A1840,'[4]Full history'!$A$2:$C$2616,3,FALSE)</f>
        <v>40900.765899999999</v>
      </c>
    </row>
    <row r="1841" spans="1:6" x14ac:dyDescent="0.3">
      <c r="A1841" s="75">
        <v>44610</v>
      </c>
      <c r="B1841" s="76">
        <v>2399.0008447626251</v>
      </c>
      <c r="C1841" s="76">
        <v>119.3604</v>
      </c>
      <c r="D1841" s="76">
        <v>280.91730000000001</v>
      </c>
      <c r="E1841" s="76">
        <v>36.06</v>
      </c>
      <c r="F1841" s="76">
        <f>VLOOKUP(A1841,'[4]Full history'!$A$2:$C$2616,3,FALSE)</f>
        <v>39984.303999999996</v>
      </c>
    </row>
    <row r="1842" spans="1:6" x14ac:dyDescent="0.3">
      <c r="A1842" s="75">
        <v>44614</v>
      </c>
      <c r="B1842" s="76">
        <v>2399.0221692145788</v>
      </c>
      <c r="C1842" s="76">
        <v>119.2872</v>
      </c>
      <c r="D1842" s="76">
        <v>277.69029999999998</v>
      </c>
      <c r="E1842" s="76">
        <v>36.15</v>
      </c>
      <c r="F1842" s="76">
        <f>VLOOKUP(A1842,'[4]Full history'!$A$2:$C$2616,3,FALSE)</f>
        <v>37935.124400000001</v>
      </c>
    </row>
    <row r="1843" spans="1:6" x14ac:dyDescent="0.3">
      <c r="A1843" s="75">
        <v>44615</v>
      </c>
      <c r="B1843" s="76">
        <v>2399.0275003749548</v>
      </c>
      <c r="C1843" s="76">
        <v>118.68689999999999</v>
      </c>
      <c r="D1843" s="76">
        <v>272.58089999999999</v>
      </c>
      <c r="E1843" s="76">
        <v>36.31</v>
      </c>
      <c r="F1843" s="76">
        <f>VLOOKUP(A1843,'[4]Full history'!$A$2:$C$2616,3,FALSE)</f>
        <v>37671.439100000003</v>
      </c>
    </row>
    <row r="1844" spans="1:6" x14ac:dyDescent="0.3">
      <c r="A1844" s="75">
        <v>44616</v>
      </c>
      <c r="B1844" s="76">
        <v>2399.0328315471779</v>
      </c>
      <c r="C1844" s="76">
        <v>118.95050000000001</v>
      </c>
      <c r="D1844" s="76">
        <v>277.35739999999998</v>
      </c>
      <c r="E1844" s="76">
        <v>36.08</v>
      </c>
      <c r="F1844" s="76">
        <f>VLOOKUP(A1844,'[4]Full history'!$A$2:$C$2616,3,FALSE)</f>
        <v>38402.063199999997</v>
      </c>
    </row>
    <row r="1845" spans="1:6" x14ac:dyDescent="0.3">
      <c r="A1845" s="75">
        <v>44617</v>
      </c>
      <c r="B1845" s="76">
        <v>2399.0381627312481</v>
      </c>
      <c r="C1845" s="76">
        <v>119.05289999999999</v>
      </c>
      <c r="D1845" s="76">
        <v>283.52969999999999</v>
      </c>
      <c r="E1845" s="76">
        <v>35.96</v>
      </c>
      <c r="F1845" s="76">
        <f>VLOOKUP(A1845,'[4]Full history'!$A$2:$C$2616,3,FALSE)</f>
        <v>39134.715799999998</v>
      </c>
    </row>
    <row r="1846" spans="1:6" x14ac:dyDescent="0.3">
      <c r="A1846" s="75">
        <v>44620</v>
      </c>
      <c r="B1846" s="76">
        <v>2399.054156319</v>
      </c>
      <c r="C1846" s="76">
        <v>119.93129999999999</v>
      </c>
      <c r="D1846" s="76">
        <v>283.22239999999999</v>
      </c>
      <c r="E1846" s="76">
        <v>36.31</v>
      </c>
      <c r="F1846" s="76">
        <f>VLOOKUP(A1846,'[4]Full history'!$A$2:$C$2616,3,FALSE)</f>
        <v>41905.4</v>
      </c>
    </row>
    <row r="1847" spans="1:6" x14ac:dyDescent="0.3">
      <c r="A1847" s="75">
        <v>44621</v>
      </c>
      <c r="B1847" s="76">
        <v>2399.0594875504585</v>
      </c>
      <c r="C1847" s="76">
        <v>120.5596</v>
      </c>
      <c r="D1847" s="76">
        <v>278.80439999999999</v>
      </c>
      <c r="E1847" s="76">
        <v>36.99</v>
      </c>
      <c r="F1847" s="76">
        <f>VLOOKUP(A1847,'[4]Full history'!$A$2:$C$2616,3,FALSE)</f>
        <v>44109.8482</v>
      </c>
    </row>
    <row r="1848" spans="1:6" x14ac:dyDescent="0.3">
      <c r="A1848" s="75">
        <v>44622</v>
      </c>
      <c r="B1848" s="76">
        <v>2399.0648187937641</v>
      </c>
      <c r="C1848" s="76">
        <v>119.07859999999999</v>
      </c>
      <c r="D1848" s="76">
        <v>284.09309999999999</v>
      </c>
      <c r="E1848" s="76">
        <v>36.61</v>
      </c>
      <c r="F1848" s="76">
        <f>VLOOKUP(A1848,'[4]Full history'!$A$2:$C$2616,3,FALSE)</f>
        <v>43834.124000000003</v>
      </c>
    </row>
    <row r="1849" spans="1:6" x14ac:dyDescent="0.3">
      <c r="A1849" s="75">
        <v>44623</v>
      </c>
      <c r="B1849" s="76">
        <v>2399.0701500489172</v>
      </c>
      <c r="C1849" s="76">
        <v>119.6065</v>
      </c>
      <c r="D1849" s="76">
        <v>281.92899999999997</v>
      </c>
      <c r="E1849" s="76">
        <v>36.82</v>
      </c>
      <c r="F1849" s="76">
        <f>VLOOKUP(A1849,'[4]Full history'!$A$2:$C$2616,3,FALSE)</f>
        <v>42004.9</v>
      </c>
    </row>
    <row r="1850" spans="1:6" x14ac:dyDescent="0.3">
      <c r="A1850" s="75">
        <v>44624</v>
      </c>
      <c r="B1850" s="76">
        <v>2399.0754813159174</v>
      </c>
      <c r="C1850" s="76">
        <v>120.0317</v>
      </c>
      <c r="D1850" s="76">
        <v>279.11180000000002</v>
      </c>
      <c r="E1850" s="76">
        <v>37.4</v>
      </c>
      <c r="F1850" s="76">
        <f>VLOOKUP(A1850,'[4]Full history'!$A$2:$C$2616,3,FALSE)</f>
        <v>39512.76</v>
      </c>
    </row>
    <row r="1851" spans="1:6" x14ac:dyDescent="0.3">
      <c r="A1851" s="75">
        <v>44627</v>
      </c>
      <c r="B1851" s="76">
        <v>2399.0914751524597</v>
      </c>
      <c r="C1851" s="76">
        <v>119.4452</v>
      </c>
      <c r="D1851" s="76">
        <v>270.50639999999999</v>
      </c>
      <c r="E1851" s="76">
        <v>37.950000000000003</v>
      </c>
      <c r="F1851" s="76">
        <f>VLOOKUP(A1851,'[4]Full history'!$A$2:$C$2616,3,FALSE)</f>
        <v>37544.516100000001</v>
      </c>
    </row>
    <row r="1852" spans="1:6" x14ac:dyDescent="0.3">
      <c r="A1852" s="75">
        <v>44628</v>
      </c>
      <c r="B1852" s="76">
        <v>2399.0968064668491</v>
      </c>
      <c r="C1852" s="76">
        <v>118.88800000000001</v>
      </c>
      <c r="D1852" s="76">
        <v>268.98250000000002</v>
      </c>
      <c r="E1852" s="76">
        <v>38.979999999999997</v>
      </c>
      <c r="F1852" s="76">
        <f>VLOOKUP(A1852,'[4]Full history'!$A$2:$C$2616,3,FALSE)</f>
        <v>38540.986700000001</v>
      </c>
    </row>
    <row r="1853" spans="1:6" x14ac:dyDescent="0.3">
      <c r="A1853" s="75">
        <v>44629</v>
      </c>
      <c r="B1853" s="76">
        <v>2399.1021377930856</v>
      </c>
      <c r="C1853" s="76">
        <v>118.5654</v>
      </c>
      <c r="D1853" s="76">
        <v>276.44819999999999</v>
      </c>
      <c r="E1853" s="76">
        <v>37.840000000000003</v>
      </c>
      <c r="F1853" s="76">
        <f>VLOOKUP(A1853,'[4]Full history'!$A$2:$C$2616,3,FALSE)</f>
        <v>41811.913699999997</v>
      </c>
    </row>
    <row r="1854" spans="1:6" x14ac:dyDescent="0.3">
      <c r="A1854" s="75">
        <v>44630</v>
      </c>
      <c r="B1854" s="76">
        <v>2399.1074691311696</v>
      </c>
      <c r="C1854" s="76">
        <v>117.9349</v>
      </c>
      <c r="D1854" s="76">
        <v>275.20600000000002</v>
      </c>
      <c r="E1854" s="76">
        <v>37.97</v>
      </c>
      <c r="F1854" s="76">
        <f>VLOOKUP(A1854,'[4]Full history'!$A$2:$C$2616,3,FALSE)</f>
        <v>39642.300000000003</v>
      </c>
    </row>
    <row r="1855" spans="1:6" x14ac:dyDescent="0.3">
      <c r="A1855" s="75">
        <v>44631</v>
      </c>
      <c r="B1855" s="76">
        <v>2399.1128004811012</v>
      </c>
      <c r="C1855" s="76">
        <v>117.84690000000001</v>
      </c>
      <c r="D1855" s="76">
        <v>271.46679999999998</v>
      </c>
      <c r="E1855" s="76">
        <v>37.68</v>
      </c>
      <c r="F1855" s="76">
        <f>VLOOKUP(A1855,'[4]Full history'!$A$2:$C$2616,3,FALSE)</f>
        <v>38359.991999999998</v>
      </c>
    </row>
    <row r="1856" spans="1:6" x14ac:dyDescent="0.3">
      <c r="A1856" s="75">
        <v>44634</v>
      </c>
      <c r="B1856" s="76">
        <v>2399.128794566438</v>
      </c>
      <c r="C1856" s="76">
        <v>116.76179999999999</v>
      </c>
      <c r="D1856" s="76">
        <v>268.79039999999998</v>
      </c>
      <c r="E1856" s="76">
        <v>37.11</v>
      </c>
      <c r="F1856" s="76">
        <f>VLOOKUP(A1856,'[4]Full history'!$A$2:$C$2616,3,FALSE)</f>
        <v>38801.352800000001</v>
      </c>
    </row>
    <row r="1857" spans="1:6" x14ac:dyDescent="0.3">
      <c r="A1857" s="75">
        <v>44635</v>
      </c>
      <c r="B1857" s="76">
        <v>2399.1341259637593</v>
      </c>
      <c r="C1857" s="76">
        <v>116.9524</v>
      </c>
      <c r="D1857" s="76">
        <v>274.39929999999998</v>
      </c>
      <c r="E1857" s="76">
        <v>36.450000000000003</v>
      </c>
      <c r="F1857" s="76">
        <f>VLOOKUP(A1857,'[4]Full history'!$A$2:$C$2616,3,FALSE)</f>
        <v>39718.85</v>
      </c>
    </row>
    <row r="1858" spans="1:6" x14ac:dyDescent="0.3">
      <c r="A1858" s="75">
        <v>44636</v>
      </c>
      <c r="B1858" s="76">
        <v>2399.1394573729281</v>
      </c>
      <c r="C1858" s="76">
        <v>117.1284</v>
      </c>
      <c r="D1858" s="76">
        <v>281.26310000000001</v>
      </c>
      <c r="E1858" s="76">
        <v>36.65</v>
      </c>
      <c r="F1858" s="76">
        <f>VLOOKUP(A1858,'[4]Full history'!$A$2:$C$2616,3,FALSE)</f>
        <v>40893.5</v>
      </c>
    </row>
    <row r="1859" spans="1:6" x14ac:dyDescent="0.3">
      <c r="A1859" s="75">
        <v>44637</v>
      </c>
      <c r="B1859" s="76">
        <v>2399.1447887939444</v>
      </c>
      <c r="C1859" s="76">
        <v>117.23099999999999</v>
      </c>
      <c r="D1859" s="76">
        <v>285.02800000000002</v>
      </c>
      <c r="E1859" s="76">
        <v>36.85</v>
      </c>
      <c r="F1859" s="76">
        <f>VLOOKUP(A1859,'[4]Full history'!$A$2:$C$2616,3,FALSE)</f>
        <v>40876.193700000003</v>
      </c>
    </row>
    <row r="1860" spans="1:6" x14ac:dyDescent="0.3">
      <c r="A1860" s="75">
        <v>44638</v>
      </c>
      <c r="B1860" s="76">
        <v>2399.1667809545083</v>
      </c>
      <c r="C1860" s="76">
        <v>117.56829999999999</v>
      </c>
      <c r="D1860" s="76">
        <v>288.35739999999998</v>
      </c>
      <c r="E1860" s="76">
        <v>36.5</v>
      </c>
      <c r="F1860" s="76">
        <f>VLOOKUP(A1860,'[4]Full history'!$A$2:$C$2616,3,FALSE)</f>
        <v>42079.038800000002</v>
      </c>
    </row>
    <row r="1861" spans="1:6" x14ac:dyDescent="0.3">
      <c r="A1861" s="75">
        <v>44641</v>
      </c>
      <c r="B1861" s="76">
        <v>2399.2327580409847</v>
      </c>
      <c r="C1861" s="76">
        <v>116.3659</v>
      </c>
      <c r="D1861" s="76">
        <v>288.08850000000001</v>
      </c>
      <c r="E1861" s="76">
        <v>36.78</v>
      </c>
      <c r="F1861" s="76">
        <f>VLOOKUP(A1861,'[4]Full history'!$A$2:$C$2616,3,FALSE)</f>
        <v>41192.199800000002</v>
      </c>
    </row>
    <row r="1862" spans="1:6" x14ac:dyDescent="0.3">
      <c r="A1862" s="75">
        <v>44642</v>
      </c>
      <c r="B1862" s="76">
        <v>2399.2547510079335</v>
      </c>
      <c r="C1862" s="76">
        <v>116.0727</v>
      </c>
      <c r="D1862" s="76">
        <v>291.62290000000002</v>
      </c>
      <c r="E1862" s="76">
        <v>36.54</v>
      </c>
      <c r="F1862" s="76">
        <f>VLOOKUP(A1862,'[4]Full history'!$A$2:$C$2616,3,FALSE)</f>
        <v>42313.648699999998</v>
      </c>
    </row>
    <row r="1863" spans="1:6" x14ac:dyDescent="0.3">
      <c r="A1863" s="75">
        <v>44643</v>
      </c>
      <c r="B1863" s="76">
        <v>2399.276744176484</v>
      </c>
      <c r="C1863" s="76">
        <v>116.6005</v>
      </c>
      <c r="D1863" s="76">
        <v>287.66359999999997</v>
      </c>
      <c r="E1863" s="76">
        <v>36.99</v>
      </c>
      <c r="F1863" s="76">
        <f>VLOOKUP(A1863,'[4]Full history'!$A$2:$C$2616,3,FALSE)</f>
        <v>42238.883199999997</v>
      </c>
    </row>
    <row r="1864" spans="1:6" x14ac:dyDescent="0.3">
      <c r="A1864" s="75">
        <v>44644</v>
      </c>
      <c r="B1864" s="76">
        <v>2399.2987375466387</v>
      </c>
      <c r="C1864" s="76">
        <v>116.4539</v>
      </c>
      <c r="D1864" s="76">
        <v>291.76150000000001</v>
      </c>
      <c r="E1864" s="76">
        <v>37.29</v>
      </c>
      <c r="F1864" s="76">
        <f>VLOOKUP(A1864,'[4]Full history'!$A$2:$C$2616,3,FALSE)</f>
        <v>43949.325900000003</v>
      </c>
    </row>
    <row r="1865" spans="1:6" x14ac:dyDescent="0.3">
      <c r="A1865" s="75">
        <v>44645</v>
      </c>
      <c r="B1865" s="76">
        <v>2399.3207311183992</v>
      </c>
      <c r="C1865" s="76">
        <v>115.42749999999999</v>
      </c>
      <c r="D1865" s="76">
        <v>293.00760000000002</v>
      </c>
      <c r="E1865" s="76">
        <v>37.159999999999997</v>
      </c>
      <c r="F1865" s="76">
        <f>VLOOKUP(A1865,'[4]Full history'!$A$2:$C$2616,3,FALSE)</f>
        <v>44459.105100000001</v>
      </c>
    </row>
    <row r="1866" spans="1:6" x14ac:dyDescent="0.3">
      <c r="A1866" s="75">
        <v>44648</v>
      </c>
      <c r="B1866" s="76">
        <v>2399.3867124385051</v>
      </c>
      <c r="C1866" s="76">
        <v>115.7647</v>
      </c>
      <c r="D1866" s="76">
        <v>294.90879999999999</v>
      </c>
      <c r="E1866" s="76">
        <v>36.479999999999997</v>
      </c>
      <c r="F1866" s="76">
        <f>VLOOKUP(A1866,'[4]Full history'!$A$2:$C$2616,3,FALSE)</f>
        <v>47980.440199999997</v>
      </c>
    </row>
    <row r="1867" spans="1:6" x14ac:dyDescent="0.3">
      <c r="A1867" s="75">
        <v>44649</v>
      </c>
      <c r="B1867" s="76">
        <v>2399.4087068167023</v>
      </c>
      <c r="C1867" s="76">
        <v>116.2779</v>
      </c>
      <c r="D1867" s="76">
        <v>299.3793</v>
      </c>
      <c r="E1867" s="76">
        <v>36.5</v>
      </c>
      <c r="F1867" s="76">
        <f>VLOOKUP(A1867,'[4]Full history'!$A$2:$C$2616,3,FALSE)</f>
        <v>47723.868600000002</v>
      </c>
    </row>
    <row r="1868" spans="1:6" x14ac:dyDescent="0.3">
      <c r="A1868" s="75">
        <v>44650</v>
      </c>
      <c r="B1868" s="76">
        <v>2399.4307013965145</v>
      </c>
      <c r="C1868" s="76">
        <v>116.5419</v>
      </c>
      <c r="D1868" s="76">
        <v>296.95139999999998</v>
      </c>
      <c r="E1868" s="76">
        <v>36.76</v>
      </c>
      <c r="F1868" s="76">
        <f>VLOOKUP(A1868,'[4]Full history'!$A$2:$C$2616,3,FALSE)</f>
        <v>47085.936099999999</v>
      </c>
    </row>
    <row r="1869" spans="1:6" x14ac:dyDescent="0.3">
      <c r="A1869" s="75">
        <v>44651</v>
      </c>
      <c r="B1869" s="76">
        <v>2399.4526961779438</v>
      </c>
      <c r="C1869" s="76">
        <v>116.62990000000001</v>
      </c>
      <c r="D1869" s="76">
        <v>292.46809999999999</v>
      </c>
      <c r="E1869" s="76">
        <v>36.83</v>
      </c>
      <c r="F1869" s="76">
        <f>VLOOKUP(A1869,'[4]Full history'!$A$2:$C$2616,3,FALSE)</f>
        <v>45625.476499999997</v>
      </c>
    </row>
    <row r="1870" spans="1:6" x14ac:dyDescent="0.3">
      <c r="A1870" s="75">
        <v>44652</v>
      </c>
      <c r="B1870" s="76">
        <v>2399.4746911609918</v>
      </c>
      <c r="C1870" s="76">
        <v>116.3777</v>
      </c>
      <c r="D1870" s="76">
        <v>293.63709999999998</v>
      </c>
      <c r="E1870" s="76">
        <v>36.54</v>
      </c>
      <c r="F1870" s="76">
        <f>VLOOKUP(A1870,'[4]Full history'!$A$2:$C$2616,3,FALSE)</f>
        <v>46391.405200000001</v>
      </c>
    </row>
    <row r="1871" spans="1:6" x14ac:dyDescent="0.3">
      <c r="A1871" s="75">
        <v>44655</v>
      </c>
      <c r="B1871" s="76">
        <v>2399.5406767149989</v>
      </c>
      <c r="C1871" s="76">
        <v>116.4659</v>
      </c>
      <c r="D1871" s="76">
        <v>296.12920000000003</v>
      </c>
      <c r="E1871" s="76">
        <v>36.729999999999997</v>
      </c>
      <c r="F1871" s="76">
        <f>VLOOKUP(A1871,'[4]Full history'!$A$2:$C$2616,3,FALSE)</f>
        <v>45941.38</v>
      </c>
    </row>
    <row r="1872" spans="1:6" x14ac:dyDescent="0.3">
      <c r="A1872" s="75">
        <v>44656</v>
      </c>
      <c r="B1872" s="76">
        <v>2399.5626725045354</v>
      </c>
      <c r="C1872" s="76">
        <v>115.2899</v>
      </c>
      <c r="D1872" s="76">
        <v>291.80009999999999</v>
      </c>
      <c r="E1872" s="76">
        <v>36.49</v>
      </c>
      <c r="F1872" s="76">
        <f>VLOOKUP(A1872,'[4]Full history'!$A$2:$C$2616,3,FALSE)</f>
        <v>46021.497100000001</v>
      </c>
    </row>
    <row r="1873" spans="1:6" x14ac:dyDescent="0.3">
      <c r="A1873" s="75">
        <v>44657</v>
      </c>
      <c r="B1873" s="76">
        <v>2399.5846684957</v>
      </c>
      <c r="C1873" s="76">
        <v>114.9371</v>
      </c>
      <c r="D1873" s="76">
        <v>288.44720000000001</v>
      </c>
      <c r="E1873" s="76">
        <v>36.58</v>
      </c>
      <c r="F1873" s="76">
        <f>VLOOKUP(A1873,'[4]Full history'!$A$2:$C$2616,3,FALSE)</f>
        <v>43766.181600000004</v>
      </c>
    </row>
    <row r="1874" spans="1:6" x14ac:dyDescent="0.3">
      <c r="A1874" s="75">
        <v>44658</v>
      </c>
      <c r="B1874" s="76">
        <v>2399.6066646884947</v>
      </c>
      <c r="C1874" s="76">
        <v>114.70189999999999</v>
      </c>
      <c r="D1874" s="76">
        <v>289.53910000000002</v>
      </c>
      <c r="E1874" s="76">
        <v>36.700000000000003</v>
      </c>
      <c r="F1874" s="76">
        <f>VLOOKUP(A1874,'[4]Full history'!$A$2:$C$2616,3,FALSE)</f>
        <v>43396.404799999997</v>
      </c>
    </row>
    <row r="1875" spans="1:6" x14ac:dyDescent="0.3">
      <c r="A1875" s="75">
        <v>44659</v>
      </c>
      <c r="B1875" s="76">
        <v>2399.6286610829206</v>
      </c>
      <c r="C1875" s="76">
        <v>114.08450000000001</v>
      </c>
      <c r="D1875" s="76">
        <v>288.63990000000001</v>
      </c>
      <c r="E1875" s="76">
        <v>36.97</v>
      </c>
      <c r="F1875" s="76">
        <f>VLOOKUP(A1875,'[4]Full history'!$A$2:$C$2616,3,FALSE)</f>
        <v>42728.3</v>
      </c>
    </row>
    <row r="1876" spans="1:6" x14ac:dyDescent="0.3">
      <c r="A1876" s="75">
        <v>44662</v>
      </c>
      <c r="B1876" s="76">
        <v>2399.6946508711007</v>
      </c>
      <c r="C1876" s="76">
        <v>113.55540000000001</v>
      </c>
      <c r="D1876" s="76">
        <v>284.1309</v>
      </c>
      <c r="E1876" s="76">
        <v>37.14</v>
      </c>
      <c r="F1876" s="76">
        <f>VLOOKUP(A1876,'[4]Full history'!$A$2:$C$2616,3,FALSE)</f>
        <v>39994.020100000002</v>
      </c>
    </row>
    <row r="1877" spans="1:6" x14ac:dyDescent="0.3">
      <c r="A1877" s="75">
        <v>44663</v>
      </c>
      <c r="B1877" s="76">
        <v>2399.7166480720671</v>
      </c>
      <c r="C1877" s="76">
        <v>113.9229</v>
      </c>
      <c r="D1877" s="76">
        <v>283.25740000000002</v>
      </c>
      <c r="E1877" s="76">
        <v>37.42</v>
      </c>
      <c r="F1877" s="76">
        <f>VLOOKUP(A1877,'[4]Full history'!$A$2:$C$2616,3,FALSE)</f>
        <v>39307.22</v>
      </c>
    </row>
    <row r="1878" spans="1:6" x14ac:dyDescent="0.3">
      <c r="A1878" s="75">
        <v>44664</v>
      </c>
      <c r="B1878" s="76">
        <v>2399.7386454746743</v>
      </c>
      <c r="C1878" s="76">
        <v>114.0551</v>
      </c>
      <c r="D1878" s="76">
        <v>286.9699</v>
      </c>
      <c r="E1878" s="76">
        <v>37.619999999999997</v>
      </c>
      <c r="F1878" s="76">
        <f>VLOOKUP(A1878,'[4]Full history'!$A$2:$C$2616,3,FALSE)</f>
        <v>41074.099600000001</v>
      </c>
    </row>
    <row r="1879" spans="1:6" x14ac:dyDescent="0.3">
      <c r="A1879" s="75">
        <v>44665</v>
      </c>
      <c r="B1879" s="76">
        <v>2399.7606430789242</v>
      </c>
      <c r="C1879" s="76">
        <v>113.2761</v>
      </c>
      <c r="D1879" s="76">
        <v>283.47579999999999</v>
      </c>
      <c r="E1879" s="76">
        <v>37.47</v>
      </c>
      <c r="F1879" s="76">
        <f>VLOOKUP(A1879,'[4]Full history'!$A$2:$C$2616,3,FALSE)</f>
        <v>39786.503599999996</v>
      </c>
    </row>
    <row r="1880" spans="1:6" x14ac:dyDescent="0.3">
      <c r="A1880" s="75">
        <v>44669</v>
      </c>
      <c r="B1880" s="76">
        <v>2399.8486343025038</v>
      </c>
      <c r="C1880" s="76">
        <v>112.90860000000001</v>
      </c>
      <c r="D1880" s="76">
        <v>282.98759999999999</v>
      </c>
      <c r="E1880" s="76">
        <v>37.590000000000003</v>
      </c>
      <c r="F1880" s="76">
        <f>VLOOKUP(A1880,'[4]Full history'!$A$2:$C$2616,3,FALSE)</f>
        <v>40686.938000000002</v>
      </c>
    </row>
    <row r="1881" spans="1:6" x14ac:dyDescent="0.3">
      <c r="A1881" s="75">
        <v>44670</v>
      </c>
      <c r="B1881" s="76">
        <v>2399.870632914985</v>
      </c>
      <c r="C1881" s="76">
        <v>112.203</v>
      </c>
      <c r="D1881" s="76">
        <v>287.97190000000001</v>
      </c>
      <c r="E1881" s="76">
        <v>37.01</v>
      </c>
      <c r="F1881" s="76">
        <f>VLOOKUP(A1881,'[4]Full history'!$A$2:$C$2616,3,FALSE)</f>
        <v>41450.742400000003</v>
      </c>
    </row>
    <row r="1882" spans="1:6" x14ac:dyDescent="0.3">
      <c r="A1882" s="75">
        <v>44671</v>
      </c>
      <c r="B1882" s="76">
        <v>2399.8926317291198</v>
      </c>
      <c r="C1882" s="76">
        <v>112.90860000000001</v>
      </c>
      <c r="D1882" s="76">
        <v>287.5994</v>
      </c>
      <c r="E1882" s="76">
        <v>37.22</v>
      </c>
      <c r="F1882" s="76">
        <f>VLOOKUP(A1882,'[4]Full history'!$A$2:$C$2616,3,FALSE)</f>
        <v>41195.979399999997</v>
      </c>
    </row>
    <row r="1883" spans="1:6" x14ac:dyDescent="0.3">
      <c r="A1883" s="75">
        <v>44672</v>
      </c>
      <c r="B1883" s="76">
        <v>2399.9146307449105</v>
      </c>
      <c r="C1883" s="76">
        <v>112.30589999999999</v>
      </c>
      <c r="D1883" s="76">
        <v>282.89769999999999</v>
      </c>
      <c r="E1883" s="76">
        <v>37.090000000000003</v>
      </c>
      <c r="F1883" s="76">
        <f>VLOOKUP(A1883,'[4]Full history'!$A$2:$C$2616,3,FALSE)</f>
        <v>41243.196000000004</v>
      </c>
    </row>
    <row r="1884" spans="1:6" x14ac:dyDescent="0.3">
      <c r="A1884" s="75">
        <v>44673</v>
      </c>
      <c r="B1884" s="76">
        <v>2399.9366299623589</v>
      </c>
      <c r="C1884" s="76">
        <v>112.1589</v>
      </c>
      <c r="D1884" s="76">
        <v>275.19</v>
      </c>
      <c r="E1884" s="76">
        <v>36.72</v>
      </c>
      <c r="F1884" s="76">
        <f>VLOOKUP(A1884,'[4]Full history'!$A$2:$C$2616,3,FALSE)</f>
        <v>39493.5</v>
      </c>
    </row>
    <row r="1885" spans="1:6" x14ac:dyDescent="0.3">
      <c r="A1885" s="75">
        <v>44676</v>
      </c>
      <c r="B1885" s="76">
        <v>2400.0026282196832</v>
      </c>
      <c r="C1885" s="76">
        <v>112.86450000000001</v>
      </c>
      <c r="D1885" s="76">
        <v>276.69299999999998</v>
      </c>
      <c r="E1885" s="76">
        <v>36.06</v>
      </c>
      <c r="F1885" s="76">
        <f>VLOOKUP(A1885,'[4]Full history'!$A$2:$C$2616,3,FALSE)</f>
        <v>40241.229700000004</v>
      </c>
    </row>
    <row r="1886" spans="1:6" x14ac:dyDescent="0.3">
      <c r="A1886" s="75">
        <v>44677</v>
      </c>
      <c r="B1886" s="76">
        <v>2400.0246282437752</v>
      </c>
      <c r="C1886" s="76">
        <v>113.1585</v>
      </c>
      <c r="D1886" s="76">
        <v>268.80549999999999</v>
      </c>
      <c r="E1886" s="76">
        <v>36.11</v>
      </c>
      <c r="F1886" s="76">
        <f>VLOOKUP(A1886,'[4]Full history'!$A$2:$C$2616,3,FALSE)</f>
        <v>38282</v>
      </c>
    </row>
    <row r="1887" spans="1:6" x14ac:dyDescent="0.3">
      <c r="A1887" s="75">
        <v>44678</v>
      </c>
      <c r="B1887" s="76">
        <v>2400.046628469534</v>
      </c>
      <c r="C1887" s="76">
        <v>112.8057</v>
      </c>
      <c r="D1887" s="76">
        <v>269.3322</v>
      </c>
      <c r="E1887" s="76">
        <v>35.840000000000003</v>
      </c>
      <c r="F1887" s="76">
        <f>VLOOKUP(A1887,'[4]Full history'!$A$2:$C$2616,3,FALSE)</f>
        <v>38880.44</v>
      </c>
    </row>
    <row r="1888" spans="1:6" x14ac:dyDescent="0.3">
      <c r="A1888" s="75">
        <v>44679</v>
      </c>
      <c r="B1888" s="76">
        <v>2400.0686288969614</v>
      </c>
      <c r="C1888" s="76">
        <v>112.7616</v>
      </c>
      <c r="D1888" s="76">
        <v>275.8965</v>
      </c>
      <c r="E1888" s="76">
        <v>36.04</v>
      </c>
      <c r="F1888" s="76">
        <f>VLOOKUP(A1888,'[4]Full history'!$A$2:$C$2616,3,FALSE)</f>
        <v>39967.092600000004</v>
      </c>
    </row>
    <row r="1889" spans="1:6" x14ac:dyDescent="0.3">
      <c r="A1889" s="75">
        <v>44680</v>
      </c>
      <c r="B1889" s="76">
        <v>2400.0906295260593</v>
      </c>
      <c r="C1889" s="76">
        <v>111.99720000000001</v>
      </c>
      <c r="D1889" s="76">
        <v>265.76089999999999</v>
      </c>
      <c r="E1889" s="76">
        <v>36.04</v>
      </c>
      <c r="F1889" s="76">
        <f>VLOOKUP(A1889,'[4]Full history'!$A$2:$C$2616,3,FALSE)</f>
        <v>38333.800000000003</v>
      </c>
    </row>
    <row r="1890" spans="1:6" x14ac:dyDescent="0.3">
      <c r="A1890" s="75">
        <v>44683</v>
      </c>
      <c r="B1890" s="76">
        <v>2400.1566320183715</v>
      </c>
      <c r="C1890" s="76">
        <v>111.4251</v>
      </c>
      <c r="D1890" s="76">
        <v>267.76490000000001</v>
      </c>
      <c r="E1890" s="76">
        <v>35.369999999999997</v>
      </c>
      <c r="F1890" s="76">
        <f>VLOOKUP(A1890,'[4]Full history'!$A$2:$C$2616,3,FALSE)</f>
        <v>38537.1538</v>
      </c>
    </row>
    <row r="1891" spans="1:6" x14ac:dyDescent="0.3">
      <c r="A1891" s="75">
        <v>44684</v>
      </c>
      <c r="B1891" s="76">
        <v>2400.1786334541648</v>
      </c>
      <c r="C1891" s="76">
        <v>111.6902</v>
      </c>
      <c r="D1891" s="76">
        <v>269.0367</v>
      </c>
      <c r="E1891" s="76">
        <v>35.47</v>
      </c>
      <c r="F1891" s="76">
        <f>VLOOKUP(A1891,'[4]Full history'!$A$2:$C$2616,3,FALSE)</f>
        <v>37719.586199999998</v>
      </c>
    </row>
    <row r="1892" spans="1:6" x14ac:dyDescent="0.3">
      <c r="A1892" s="75">
        <v>44685</v>
      </c>
      <c r="B1892" s="76">
        <v>2400.2006350916381</v>
      </c>
      <c r="C1892" s="76">
        <v>112.4118</v>
      </c>
      <c r="D1892" s="76">
        <v>276.92419999999998</v>
      </c>
      <c r="E1892" s="76">
        <v>35.82</v>
      </c>
      <c r="F1892" s="76">
        <f>VLOOKUP(A1892,'[4]Full history'!$A$2:$C$2616,3,FALSE)</f>
        <v>39834</v>
      </c>
    </row>
    <row r="1893" spans="1:6" x14ac:dyDescent="0.3">
      <c r="A1893" s="75">
        <v>44686</v>
      </c>
      <c r="B1893" s="76">
        <v>2400.2226369307932</v>
      </c>
      <c r="C1893" s="76">
        <v>111.29259999999999</v>
      </c>
      <c r="D1893" s="76">
        <v>266.71159999999998</v>
      </c>
      <c r="E1893" s="76">
        <v>35.67</v>
      </c>
      <c r="F1893" s="76">
        <f>VLOOKUP(A1893,'[4]Full history'!$A$2:$C$2616,3,FALSE)</f>
        <v>36309.960099999997</v>
      </c>
    </row>
    <row r="1894" spans="1:6" x14ac:dyDescent="0.3">
      <c r="A1894" s="75">
        <v>44687</v>
      </c>
      <c r="B1894" s="76">
        <v>2400.2779753971449</v>
      </c>
      <c r="C1894" s="76">
        <v>110.82129999999999</v>
      </c>
      <c r="D1894" s="76">
        <v>264.56630000000001</v>
      </c>
      <c r="E1894" s="76">
        <v>35.74</v>
      </c>
      <c r="F1894" s="76">
        <f>VLOOKUP(A1894,'[4]Full history'!$A$2:$C$2616,3,FALSE)</f>
        <v>35988.76</v>
      </c>
    </row>
    <row r="1895" spans="1:6" x14ac:dyDescent="0.3">
      <c r="A1895" s="75">
        <v>44690</v>
      </c>
      <c r="B1895" s="76">
        <v>2400.4439946237762</v>
      </c>
      <c r="C1895" s="76">
        <v>111.322</v>
      </c>
      <c r="D1895" s="76">
        <v>255.18860000000001</v>
      </c>
      <c r="E1895" s="76">
        <v>35.21</v>
      </c>
      <c r="F1895" s="76">
        <f>VLOOKUP(A1895,'[4]Full history'!$A$2:$C$2616,3,FALSE)</f>
        <v>30956.555799999998</v>
      </c>
    </row>
    <row r="1896" spans="1:6" x14ac:dyDescent="0.3">
      <c r="A1896" s="75">
        <v>44691</v>
      </c>
      <c r="B1896" s="76">
        <v>2400.4993381936524</v>
      </c>
      <c r="C1896" s="76">
        <v>111.646</v>
      </c>
      <c r="D1896" s="76">
        <v>255.70240000000001</v>
      </c>
      <c r="E1896" s="76">
        <v>34.909999999999997</v>
      </c>
      <c r="F1896" s="76">
        <f>VLOOKUP(A1896,'[4]Full history'!$A$2:$C$2616,3,FALSE)</f>
        <v>31343.987000000001</v>
      </c>
    </row>
    <row r="1897" spans="1:6" x14ac:dyDescent="0.3">
      <c r="A1897" s="75">
        <v>44692</v>
      </c>
      <c r="B1897" s="76">
        <v>2400.5546830395051</v>
      </c>
      <c r="C1897" s="76">
        <v>112.02889999999999</v>
      </c>
      <c r="D1897" s="76">
        <v>251.0778</v>
      </c>
      <c r="E1897" s="76">
        <v>35.200000000000003</v>
      </c>
      <c r="F1897" s="76">
        <f>VLOOKUP(A1897,'[4]Full history'!$A$2:$C$2616,3,FALSE)</f>
        <v>29284</v>
      </c>
    </row>
    <row r="1898" spans="1:6" x14ac:dyDescent="0.3">
      <c r="A1898" s="75">
        <v>44693</v>
      </c>
      <c r="B1898" s="76">
        <v>2400.6100291613643</v>
      </c>
      <c r="C1898" s="76">
        <v>112.24979999999999</v>
      </c>
      <c r="D1898" s="76">
        <v>251.3476</v>
      </c>
      <c r="E1898" s="76">
        <v>34.659999999999997</v>
      </c>
      <c r="F1898" s="76">
        <f>VLOOKUP(A1898,'[4]Full history'!$A$2:$C$2616,3,FALSE)</f>
        <v>28613.200000000001</v>
      </c>
    </row>
    <row r="1899" spans="1:6" x14ac:dyDescent="0.3">
      <c r="A1899" s="75">
        <v>44694</v>
      </c>
      <c r="B1899" s="76">
        <v>2400.6653765592591</v>
      </c>
      <c r="C1899" s="76">
        <v>111.83750000000001</v>
      </c>
      <c r="D1899" s="76">
        <v>258.07900000000001</v>
      </c>
      <c r="E1899" s="76">
        <v>34.39</v>
      </c>
      <c r="F1899" s="76">
        <f>VLOOKUP(A1899,'[4]Full history'!$A$2:$C$2616,3,FALSE)</f>
        <v>30034.9872</v>
      </c>
    </row>
    <row r="1900" spans="1:6" x14ac:dyDescent="0.3">
      <c r="A1900" s="75">
        <v>44697</v>
      </c>
      <c r="B1900" s="76">
        <v>2400.8314225811378</v>
      </c>
      <c r="C1900" s="76">
        <v>112.0142</v>
      </c>
      <c r="D1900" s="76">
        <v>256.80720000000002</v>
      </c>
      <c r="E1900" s="76">
        <v>34.71</v>
      </c>
      <c r="F1900" s="76">
        <f>VLOOKUP(A1900,'[4]Full history'!$A$2:$C$2616,3,FALSE)</f>
        <v>29560.428800000002</v>
      </c>
    </row>
    <row r="1901" spans="1:6" x14ac:dyDescent="0.3">
      <c r="A1901" s="75">
        <v>44698</v>
      </c>
      <c r="B1901" s="76">
        <v>2400.8867750833806</v>
      </c>
      <c r="C1901" s="76">
        <v>111.3515</v>
      </c>
      <c r="D1901" s="76">
        <v>262.29250000000002</v>
      </c>
      <c r="E1901" s="76">
        <v>34.51</v>
      </c>
      <c r="F1901" s="76">
        <f>VLOOKUP(A1901,'[4]Full history'!$A$2:$C$2616,3,FALSE)</f>
        <v>30052</v>
      </c>
    </row>
    <row r="1902" spans="1:6" x14ac:dyDescent="0.3">
      <c r="A1902" s="75">
        <v>44699</v>
      </c>
      <c r="B1902" s="76">
        <v>2400.9421288618064</v>
      </c>
      <c r="C1902" s="76">
        <v>111.8227</v>
      </c>
      <c r="D1902" s="76">
        <v>252.0284</v>
      </c>
      <c r="E1902" s="76">
        <v>34.51</v>
      </c>
      <c r="F1902" s="76">
        <f>VLOOKUP(A1902,'[4]Full history'!$A$2:$C$2616,3,FALSE)</f>
        <v>29253.9</v>
      </c>
    </row>
    <row r="1903" spans="1:6" x14ac:dyDescent="0.3">
      <c r="A1903" s="75">
        <v>44700</v>
      </c>
      <c r="B1903" s="76">
        <v>2400.9974839164443</v>
      </c>
      <c r="C1903" s="76">
        <v>112.05840000000001</v>
      </c>
      <c r="D1903" s="76">
        <v>250.91079999999999</v>
      </c>
      <c r="E1903" s="76">
        <v>35.03</v>
      </c>
      <c r="F1903" s="76">
        <f>VLOOKUP(A1903,'[4]Full history'!$A$2:$C$2616,3,FALSE)</f>
        <v>29934.677100000001</v>
      </c>
    </row>
    <row r="1904" spans="1:6" x14ac:dyDescent="0.3">
      <c r="A1904" s="75">
        <v>44701</v>
      </c>
      <c r="B1904" s="76">
        <v>2401.0528402473237</v>
      </c>
      <c r="C1904" s="76">
        <v>112.39709999999999</v>
      </c>
      <c r="D1904" s="76">
        <v>250.91079999999999</v>
      </c>
      <c r="E1904" s="76">
        <v>35.04</v>
      </c>
      <c r="F1904" s="76">
        <f>VLOOKUP(A1904,'[4]Full history'!$A$2:$C$2616,3,FALSE)</f>
        <v>29269.516299999999</v>
      </c>
    </row>
    <row r="1905" spans="1:6" x14ac:dyDescent="0.3">
      <c r="A1905" s="75">
        <v>44704</v>
      </c>
      <c r="B1905" s="76">
        <v>2401.2189130687739</v>
      </c>
      <c r="C1905" s="76">
        <v>111.9995</v>
      </c>
      <c r="D1905" s="76">
        <v>255.20140000000001</v>
      </c>
      <c r="E1905" s="76">
        <v>35.229999999999997</v>
      </c>
      <c r="F1905" s="76">
        <f>VLOOKUP(A1905,'[4]Full history'!$A$2:$C$2616,3,FALSE)</f>
        <v>29058.38</v>
      </c>
    </row>
    <row r="1906" spans="1:6" x14ac:dyDescent="0.3">
      <c r="A1906" s="75">
        <v>44705</v>
      </c>
      <c r="B1906" s="76">
        <v>2401.2742745048254</v>
      </c>
      <c r="C1906" s="76">
        <v>112.91249999999999</v>
      </c>
      <c r="D1906" s="76">
        <v>252.64500000000001</v>
      </c>
      <c r="E1906" s="76">
        <v>35.479999999999997</v>
      </c>
      <c r="F1906" s="76">
        <f>VLOOKUP(A1906,'[4]Full history'!$A$2:$C$2616,3,FALSE)</f>
        <v>29346.914499999999</v>
      </c>
    </row>
    <row r="1907" spans="1:6" x14ac:dyDescent="0.3">
      <c r="A1907" s="75">
        <v>44706</v>
      </c>
      <c r="B1907" s="76">
        <v>2401.3296372172654</v>
      </c>
      <c r="C1907" s="76">
        <v>113.3691</v>
      </c>
      <c r="D1907" s="76">
        <v>255.45830000000001</v>
      </c>
      <c r="E1907" s="76">
        <v>35.26</v>
      </c>
      <c r="F1907" s="76">
        <f>VLOOKUP(A1907,'[4]Full history'!$A$2:$C$2616,3,FALSE)</f>
        <v>29560.517400000001</v>
      </c>
    </row>
    <row r="1908" spans="1:6" x14ac:dyDescent="0.3">
      <c r="A1908" s="75">
        <v>44707</v>
      </c>
      <c r="B1908" s="76">
        <v>2401.3850012061234</v>
      </c>
      <c r="C1908" s="76">
        <v>113.2513</v>
      </c>
      <c r="D1908" s="76">
        <v>260.68669999999997</v>
      </c>
      <c r="E1908" s="76">
        <v>35.200000000000003</v>
      </c>
      <c r="F1908" s="76">
        <f>VLOOKUP(A1908,'[4]Full history'!$A$2:$C$2616,3,FALSE)</f>
        <v>29355.935399999998</v>
      </c>
    </row>
    <row r="1909" spans="1:6" x14ac:dyDescent="0.3">
      <c r="A1909" s="75">
        <v>44708</v>
      </c>
      <c r="B1909" s="76">
        <v>2401.4403664714291</v>
      </c>
      <c r="C1909" s="76">
        <v>113.5753</v>
      </c>
      <c r="D1909" s="76">
        <v>267.28960000000001</v>
      </c>
      <c r="E1909" s="76">
        <v>35.229999999999997</v>
      </c>
      <c r="F1909" s="76">
        <f>VLOOKUP(A1909,'[4]Full history'!$A$2:$C$2616,3,FALSE)</f>
        <v>28835.176599999999</v>
      </c>
    </row>
    <row r="1910" spans="1:6" x14ac:dyDescent="0.3">
      <c r="A1910" s="75">
        <v>44712</v>
      </c>
      <c r="B1910" s="76">
        <v>2401.6618326385592</v>
      </c>
      <c r="C1910" s="76">
        <v>112.9273</v>
      </c>
      <c r="D1910" s="76">
        <v>265.09289999999999</v>
      </c>
      <c r="E1910" s="76">
        <v>34.869999999999997</v>
      </c>
      <c r="F1910" s="76">
        <f>VLOOKUP(A1910,'[4]Full history'!$A$2:$C$2616,3,FALSE)</f>
        <v>31625.5</v>
      </c>
    </row>
    <row r="1911" spans="1:6" x14ac:dyDescent="0.3">
      <c r="A1911" s="75">
        <v>44713</v>
      </c>
      <c r="B1911" s="76">
        <v>2401.7172042863672</v>
      </c>
      <c r="C1911" s="76">
        <v>112.4237</v>
      </c>
      <c r="D1911" s="76">
        <v>263.34589999999997</v>
      </c>
      <c r="E1911" s="76">
        <v>35.090000000000003</v>
      </c>
      <c r="F1911" s="76">
        <f>VLOOKUP(A1911,'[4]Full history'!$A$2:$C$2616,3,FALSE)</f>
        <v>30103.684399999998</v>
      </c>
    </row>
    <row r="1912" spans="1:6" x14ac:dyDescent="0.3">
      <c r="A1912" s="75">
        <v>44714</v>
      </c>
      <c r="B1912" s="76">
        <v>2401.7725772107992</v>
      </c>
      <c r="C1912" s="76">
        <v>112.527</v>
      </c>
      <c r="D1912" s="76">
        <v>268.71559999999999</v>
      </c>
      <c r="E1912" s="76">
        <v>35.520000000000003</v>
      </c>
      <c r="F1912" s="76">
        <f>VLOOKUP(A1912,'[4]Full history'!$A$2:$C$2616,3,FALSE)</f>
        <v>30274.680400000001</v>
      </c>
    </row>
    <row r="1913" spans="1:6" x14ac:dyDescent="0.3">
      <c r="A1913" s="75">
        <v>44715</v>
      </c>
      <c r="B1913" s="76">
        <v>2401.8279514118849</v>
      </c>
      <c r="C1913" s="76">
        <v>112.3647</v>
      </c>
      <c r="D1913" s="76">
        <v>264.42489999999998</v>
      </c>
      <c r="E1913" s="76">
        <v>35.15</v>
      </c>
      <c r="F1913" s="76">
        <f>VLOOKUP(A1913,'[4]Full history'!$A$2:$C$2616,3,FALSE)</f>
        <v>29551.6613</v>
      </c>
    </row>
    <row r="1914" spans="1:6" x14ac:dyDescent="0.3">
      <c r="A1914" s="75">
        <v>44718</v>
      </c>
      <c r="B1914" s="76">
        <v>2401.9940778451905</v>
      </c>
      <c r="C1914" s="76">
        <v>111.70059999999999</v>
      </c>
      <c r="D1914" s="76">
        <v>265.20859999999999</v>
      </c>
      <c r="E1914" s="76">
        <v>34.979999999999997</v>
      </c>
      <c r="F1914" s="76">
        <f>VLOOKUP(A1914,'[4]Full history'!$A$2:$C$2616,3,FALSE)</f>
        <v>31447.237400000002</v>
      </c>
    </row>
    <row r="1915" spans="1:6" x14ac:dyDescent="0.3">
      <c r="A1915" s="75">
        <v>44719</v>
      </c>
      <c r="B1915" s="76">
        <v>2402.0494571530967</v>
      </c>
      <c r="C1915" s="76">
        <v>112.0843</v>
      </c>
      <c r="D1915" s="76">
        <v>268.08609999999999</v>
      </c>
      <c r="E1915" s="76">
        <v>35.21</v>
      </c>
      <c r="F1915" s="76">
        <f>VLOOKUP(A1915,'[4]Full history'!$A$2:$C$2616,3,FALSE)</f>
        <v>31019.599999999999</v>
      </c>
    </row>
    <row r="1916" spans="1:6" x14ac:dyDescent="0.3">
      <c r="A1916" s="75">
        <v>44720</v>
      </c>
      <c r="B1916" s="76">
        <v>2402.1048377378033</v>
      </c>
      <c r="C1916" s="76">
        <v>111.62690000000001</v>
      </c>
      <c r="D1916" s="76">
        <v>265.08010000000002</v>
      </c>
      <c r="E1916" s="76">
        <v>35.200000000000003</v>
      </c>
      <c r="F1916" s="76">
        <f>VLOOKUP(A1916,'[4]Full history'!$A$2:$C$2616,3,FALSE)</f>
        <v>30115.8</v>
      </c>
    </row>
    <row r="1917" spans="1:6" x14ac:dyDescent="0.3">
      <c r="A1917" s="75">
        <v>44721</v>
      </c>
      <c r="B1917" s="76">
        <v>2402.1602195993401</v>
      </c>
      <c r="C1917" s="76">
        <v>111.47929999999999</v>
      </c>
      <c r="D1917" s="76">
        <v>258.73410000000001</v>
      </c>
      <c r="E1917" s="76">
        <v>35.090000000000003</v>
      </c>
      <c r="F1917" s="76">
        <f>VLOOKUP(A1917,'[4]Full history'!$A$2:$C$2616,3,FALSE)</f>
        <v>29981.99</v>
      </c>
    </row>
    <row r="1918" spans="1:6" x14ac:dyDescent="0.3">
      <c r="A1918" s="75">
        <v>44722</v>
      </c>
      <c r="B1918" s="76">
        <v>2402.2156027377364</v>
      </c>
      <c r="C1918" s="76">
        <v>110.53489999999999</v>
      </c>
      <c r="D1918" s="76">
        <v>251.0521</v>
      </c>
      <c r="E1918" s="76">
        <v>35.56</v>
      </c>
      <c r="F1918" s="76">
        <f>VLOOKUP(A1918,'[4]Full history'!$A$2:$C$2616,3,FALSE)</f>
        <v>28962.897000000001</v>
      </c>
    </row>
    <row r="1919" spans="1:6" x14ac:dyDescent="0.3">
      <c r="A1919" s="75">
        <v>44725</v>
      </c>
      <c r="B1919" s="76">
        <v>2402.381755983592</v>
      </c>
      <c r="C1919" s="76">
        <v>108.7495</v>
      </c>
      <c r="D1919" s="76">
        <v>240.80090000000001</v>
      </c>
      <c r="E1919" s="76">
        <v>34.619999999999997</v>
      </c>
      <c r="F1919" s="76">
        <f>VLOOKUP(A1919,'[4]Full history'!$A$2:$C$2616,3,FALSE)</f>
        <v>23155.200000000001</v>
      </c>
    </row>
    <row r="1920" spans="1:6" x14ac:dyDescent="0.3">
      <c r="A1920" s="75">
        <v>44726</v>
      </c>
      <c r="B1920" s="76">
        <v>2402.4371442296328</v>
      </c>
      <c r="C1920" s="76">
        <v>108.1593</v>
      </c>
      <c r="D1920" s="76">
        <v>240.12</v>
      </c>
      <c r="E1920" s="76">
        <v>34.340000000000003</v>
      </c>
      <c r="F1920" s="76">
        <f>VLOOKUP(A1920,'[4]Full history'!$A$2:$C$2616,3,FALSE)</f>
        <v>22175</v>
      </c>
    </row>
    <row r="1921" spans="1:6" x14ac:dyDescent="0.3">
      <c r="A1921" s="75">
        <v>44727</v>
      </c>
      <c r="B1921" s="76">
        <v>2402.4925337526806</v>
      </c>
      <c r="C1921" s="76">
        <v>109.39879999999999</v>
      </c>
      <c r="D1921" s="76">
        <v>243.61420000000001</v>
      </c>
      <c r="E1921" s="76">
        <v>34.799999999999997</v>
      </c>
      <c r="F1921" s="76">
        <f>VLOOKUP(A1921,'[4]Full history'!$A$2:$C$2616,3,FALSE)</f>
        <v>21592</v>
      </c>
    </row>
    <row r="1922" spans="1:6" x14ac:dyDescent="0.3">
      <c r="A1922" s="75">
        <v>44728</v>
      </c>
      <c r="B1922" s="76">
        <v>2402.5479245527645</v>
      </c>
      <c r="C1922" s="76">
        <v>109.6348</v>
      </c>
      <c r="D1922" s="76">
        <v>235.11009999999999</v>
      </c>
      <c r="E1922" s="76">
        <v>35.19</v>
      </c>
      <c r="F1922" s="76">
        <f>VLOOKUP(A1922,'[4]Full history'!$A$2:$C$2616,3,FALSE)</f>
        <v>20829.747899999998</v>
      </c>
    </row>
    <row r="1923" spans="1:6" x14ac:dyDescent="0.3">
      <c r="A1923" s="75">
        <v>44729</v>
      </c>
      <c r="B1923" s="76">
        <v>2402.6533697116756</v>
      </c>
      <c r="C1923" s="76">
        <v>109.6939</v>
      </c>
      <c r="D1923" s="76">
        <v>235.99639999999999</v>
      </c>
      <c r="E1923" s="76">
        <v>34.89</v>
      </c>
      <c r="F1923" s="76">
        <f>VLOOKUP(A1923,'[4]Full history'!$A$2:$C$2616,3,FALSE)</f>
        <v>20500.318599999999</v>
      </c>
    </row>
    <row r="1924" spans="1:6" x14ac:dyDescent="0.3">
      <c r="A1924" s="75">
        <v>44733</v>
      </c>
      <c r="B1924" s="76">
        <v>2403.075168858803</v>
      </c>
      <c r="C1924" s="76">
        <v>109.1922</v>
      </c>
      <c r="D1924" s="76">
        <v>241.71299999999999</v>
      </c>
      <c r="E1924" s="76">
        <v>34.76</v>
      </c>
      <c r="F1924" s="76">
        <f>VLOOKUP(A1924,'[4]Full history'!$A$2:$C$2616,3,FALSE)</f>
        <v>20873.5</v>
      </c>
    </row>
    <row r="1925" spans="1:6" x14ac:dyDescent="0.3">
      <c r="A1925" s="75">
        <v>44734</v>
      </c>
      <c r="B1925" s="76">
        <v>2403.1806371578809</v>
      </c>
      <c r="C1925" s="76">
        <v>110.09229999999999</v>
      </c>
      <c r="D1925" s="76">
        <v>241.67439999999999</v>
      </c>
      <c r="E1925" s="76">
        <v>34.92</v>
      </c>
      <c r="F1925" s="76">
        <f>VLOOKUP(A1925,'[4]Full history'!$A$2:$C$2616,3,FALSE)</f>
        <v>20113.2</v>
      </c>
    </row>
    <row r="1926" spans="1:6" x14ac:dyDescent="0.3">
      <c r="A1926" s="75">
        <v>44735</v>
      </c>
      <c r="B1926" s="76">
        <v>2403.2861100858454</v>
      </c>
      <c r="C1926" s="76">
        <v>110.62350000000001</v>
      </c>
      <c r="D1926" s="76">
        <v>243.8571</v>
      </c>
      <c r="E1926" s="76">
        <v>34.68</v>
      </c>
      <c r="F1926" s="76">
        <f>VLOOKUP(A1926,'[4]Full history'!$A$2:$C$2616,3,FALSE)</f>
        <v>20888.3</v>
      </c>
    </row>
    <row r="1927" spans="1:6" x14ac:dyDescent="0.3">
      <c r="A1927" s="75">
        <v>44736</v>
      </c>
      <c r="B1927" s="76">
        <v>2403.3915876428991</v>
      </c>
      <c r="C1927" s="76">
        <v>110.4169</v>
      </c>
      <c r="D1927" s="76">
        <v>251.7372</v>
      </c>
      <c r="E1927" s="76">
        <v>34.659999999999997</v>
      </c>
      <c r="F1927" s="76">
        <f>VLOOKUP(A1927,'[4]Full history'!$A$2:$C$2616,3,FALSE)</f>
        <v>21230.943299999999</v>
      </c>
    </row>
    <row r="1928" spans="1:6" x14ac:dyDescent="0.3">
      <c r="A1928" s="75">
        <v>44739</v>
      </c>
      <c r="B1928" s="76">
        <v>2403.7080342019385</v>
      </c>
      <c r="C1928" s="76">
        <v>109.8857</v>
      </c>
      <c r="D1928" s="76">
        <v>250.96340000000001</v>
      </c>
      <c r="E1928" s="76">
        <v>34.630000000000003</v>
      </c>
      <c r="F1928" s="76">
        <f>VLOOKUP(A1928,'[4]Full history'!$A$2:$C$2616,3,FALSE)</f>
        <v>20836.310000000001</v>
      </c>
    </row>
    <row r="1929" spans="1:6" x14ac:dyDescent="0.3">
      <c r="A1929" s="75">
        <v>44740</v>
      </c>
      <c r="B1929" s="76">
        <v>2403.8135302767732</v>
      </c>
      <c r="C1929" s="76">
        <v>109.9447</v>
      </c>
      <c r="D1929" s="76">
        <v>245.79169999999999</v>
      </c>
      <c r="E1929" s="76">
        <v>34.56</v>
      </c>
      <c r="F1929" s="76">
        <f>VLOOKUP(A1929,'[4]Full history'!$A$2:$C$2616,3,FALSE)</f>
        <v>20236.474300000002</v>
      </c>
    </row>
    <row r="1930" spans="1:6" x14ac:dyDescent="0.3">
      <c r="A1930" s="75">
        <v>44741</v>
      </c>
      <c r="B1930" s="76">
        <v>2403.9190309817131</v>
      </c>
      <c r="C1930" s="76">
        <v>110.5792</v>
      </c>
      <c r="D1930" s="76">
        <v>245.37899999999999</v>
      </c>
      <c r="E1930" s="76">
        <v>34.549999999999997</v>
      </c>
      <c r="F1930" s="76">
        <f>VLOOKUP(A1930,'[4]Full history'!$A$2:$C$2616,3,FALSE)</f>
        <v>20196.4103</v>
      </c>
    </row>
    <row r="1931" spans="1:6" x14ac:dyDescent="0.3">
      <c r="A1931" s="75">
        <v>44742</v>
      </c>
      <c r="B1931" s="76">
        <v>2404.024536316962</v>
      </c>
      <c r="C1931" s="76">
        <v>111.0514</v>
      </c>
      <c r="D1931" s="76">
        <v>243.26390000000001</v>
      </c>
      <c r="E1931" s="76">
        <v>34.31</v>
      </c>
      <c r="F1931" s="76">
        <f>VLOOKUP(A1931,'[4]Full history'!$A$2:$C$2616,3,FALSE)</f>
        <v>18883.900000000001</v>
      </c>
    </row>
    <row r="1932" spans="1:6" x14ac:dyDescent="0.3">
      <c r="A1932" s="75">
        <v>44743</v>
      </c>
      <c r="B1932" s="76">
        <v>2404.1300462827226</v>
      </c>
      <c r="C1932" s="76">
        <v>111.9349</v>
      </c>
      <c r="D1932" s="76">
        <v>245.8304</v>
      </c>
      <c r="E1932" s="76">
        <v>34.299999999999997</v>
      </c>
      <c r="F1932" s="76">
        <f>VLOOKUP(A1932,'[4]Full history'!$A$2:$C$2616,3,FALSE)</f>
        <v>19359.05</v>
      </c>
    </row>
    <row r="1933" spans="1:6" x14ac:dyDescent="0.3">
      <c r="A1933" s="75">
        <v>44747</v>
      </c>
      <c r="B1933" s="76">
        <v>2404.5521046686258</v>
      </c>
      <c r="C1933" s="76">
        <v>112.1271</v>
      </c>
      <c r="D1933" s="76">
        <v>246.70740000000001</v>
      </c>
      <c r="E1933" s="76">
        <v>33.58</v>
      </c>
      <c r="F1933" s="76">
        <f>VLOOKUP(A1933,'[4]Full history'!$A$2:$C$2616,3,FALSE)</f>
        <v>20379.9709</v>
      </c>
    </row>
    <row r="1934" spans="1:6" x14ac:dyDescent="0.3">
      <c r="A1934" s="75">
        <v>44748</v>
      </c>
      <c r="B1934" s="76">
        <v>2404.6576377887754</v>
      </c>
      <c r="C1934" s="76">
        <v>111.447</v>
      </c>
      <c r="D1934" s="76">
        <v>247.19749999999999</v>
      </c>
      <c r="E1934" s="76">
        <v>33.049999999999997</v>
      </c>
      <c r="F1934" s="76">
        <f>VLOOKUP(A1934,'[4]Full history'!$A$2:$C$2616,3,FALSE)</f>
        <v>20297.337100000001</v>
      </c>
    </row>
    <row r="1935" spans="1:6" x14ac:dyDescent="0.3">
      <c r="A1935" s="75">
        <v>44749</v>
      </c>
      <c r="B1935" s="76">
        <v>2404.7631755406564</v>
      </c>
      <c r="C1935" s="76">
        <v>111.1365</v>
      </c>
      <c r="D1935" s="76">
        <v>251.27289999999999</v>
      </c>
      <c r="E1935" s="76">
        <v>33.07</v>
      </c>
      <c r="F1935" s="76">
        <f>VLOOKUP(A1935,'[4]Full history'!$A$2:$C$2616,3,FALSE)</f>
        <v>21833.006600000001</v>
      </c>
    </row>
    <row r="1936" spans="1:6" x14ac:dyDescent="0.3">
      <c r="A1936" s="75">
        <v>44750</v>
      </c>
      <c r="B1936" s="76">
        <v>2404.8687179244721</v>
      </c>
      <c r="C1936" s="76">
        <v>110.76690000000001</v>
      </c>
      <c r="D1936" s="76">
        <v>251.01499999999999</v>
      </c>
      <c r="E1936" s="76">
        <v>33.090000000000003</v>
      </c>
      <c r="F1936" s="76">
        <f>VLOOKUP(A1936,'[4]Full history'!$A$2:$C$2616,3,FALSE)</f>
        <v>21791.4611</v>
      </c>
    </row>
    <row r="1937" spans="1:6" x14ac:dyDescent="0.3">
      <c r="A1937" s="75">
        <v>44753</v>
      </c>
      <c r="B1937" s="76">
        <v>2405.1853589723319</v>
      </c>
      <c r="C1937" s="76">
        <v>111.1808</v>
      </c>
      <c r="D1937" s="76">
        <v>247.84229999999999</v>
      </c>
      <c r="E1937" s="76">
        <v>32.880000000000003</v>
      </c>
      <c r="F1937" s="76">
        <f>VLOOKUP(A1937,'[4]Full history'!$A$2:$C$2616,3,FALSE)</f>
        <v>20484</v>
      </c>
    </row>
    <row r="1938" spans="1:6" x14ac:dyDescent="0.3">
      <c r="A1938" s="75">
        <v>44754</v>
      </c>
      <c r="B1938" s="76">
        <v>2405.290919885309</v>
      </c>
      <c r="C1938" s="76">
        <v>111.373</v>
      </c>
      <c r="D1938" s="76">
        <v>245.70140000000001</v>
      </c>
      <c r="E1938" s="76">
        <v>32.770000000000003</v>
      </c>
      <c r="F1938" s="76">
        <f>VLOOKUP(A1938,'[4]Full history'!$A$2:$C$2616,3,FALSE)</f>
        <v>19383.2</v>
      </c>
    </row>
    <row r="1939" spans="1:6" x14ac:dyDescent="0.3">
      <c r="A1939" s="75">
        <v>44755</v>
      </c>
      <c r="B1939" s="76">
        <v>2405.3964854312376</v>
      </c>
      <c r="C1939" s="76">
        <v>111.72790000000001</v>
      </c>
      <c r="D1939" s="76">
        <v>244.6309</v>
      </c>
      <c r="E1939" s="76">
        <v>32.94</v>
      </c>
      <c r="F1939" s="76">
        <f>VLOOKUP(A1939,'[4]Full history'!$A$2:$C$2616,3,FALSE)</f>
        <v>19638.909</v>
      </c>
    </row>
    <row r="1940" spans="1:6" x14ac:dyDescent="0.3">
      <c r="A1940" s="75">
        <v>44756</v>
      </c>
      <c r="B1940" s="76">
        <v>2405.5020556103204</v>
      </c>
      <c r="C1940" s="76">
        <v>111.373</v>
      </c>
      <c r="D1940" s="76">
        <v>243.54759999999999</v>
      </c>
      <c r="E1940" s="76">
        <v>32.450000000000003</v>
      </c>
      <c r="F1940" s="76">
        <f>VLOOKUP(A1940,'[4]Full history'!$A$2:$C$2616,3,FALSE)</f>
        <v>20593.679800000002</v>
      </c>
    </row>
    <row r="1941" spans="1:6" x14ac:dyDescent="0.3">
      <c r="A1941" s="75">
        <v>44757</v>
      </c>
      <c r="B1941" s="76">
        <v>2405.6076304227613</v>
      </c>
      <c r="C1941" s="76">
        <v>111.7722</v>
      </c>
      <c r="D1941" s="76">
        <v>248.2808</v>
      </c>
      <c r="E1941" s="76">
        <v>32.4</v>
      </c>
      <c r="F1941" s="76">
        <f>VLOOKUP(A1941,'[4]Full history'!$A$2:$C$2616,3,FALSE)</f>
        <v>21159.138200000001</v>
      </c>
    </row>
    <row r="1942" spans="1:6" x14ac:dyDescent="0.3">
      <c r="A1942" s="75">
        <v>44760</v>
      </c>
      <c r="B1942" s="76">
        <v>2405.9243687607668</v>
      </c>
      <c r="C1942" s="76">
        <v>111.43219999999999</v>
      </c>
      <c r="D1942" s="76">
        <v>246.56549999999999</v>
      </c>
      <c r="E1942" s="76">
        <v>32.42</v>
      </c>
      <c r="F1942" s="76">
        <f>VLOOKUP(A1942,'[4]Full history'!$A$2:$C$2616,3,FALSE)</f>
        <v>21610.254300000001</v>
      </c>
    </row>
    <row r="1943" spans="1:6" x14ac:dyDescent="0.3">
      <c r="A1943" s="75">
        <v>44761</v>
      </c>
      <c r="B1943" s="76">
        <v>2406.0299621080626</v>
      </c>
      <c r="C1943" s="76">
        <v>111.34350000000001</v>
      </c>
      <c r="D1943" s="76">
        <v>253.45249999999999</v>
      </c>
      <c r="E1943" s="76">
        <v>32.51</v>
      </c>
      <c r="F1943" s="76">
        <f>VLOOKUP(A1943,'[4]Full history'!$A$2:$C$2616,3,FALSE)</f>
        <v>23416.405999999999</v>
      </c>
    </row>
    <row r="1944" spans="1:6" x14ac:dyDescent="0.3">
      <c r="A1944" s="75">
        <v>44762</v>
      </c>
      <c r="B1944" s="76">
        <v>2406.1355600897332</v>
      </c>
      <c r="C1944" s="76">
        <v>111.24</v>
      </c>
      <c r="D1944" s="76">
        <v>255.50309999999999</v>
      </c>
      <c r="E1944" s="76">
        <v>32.21</v>
      </c>
      <c r="F1944" s="76">
        <f>VLOOKUP(A1944,'[4]Full history'!$A$2:$C$2616,3,FALSE)</f>
        <v>23660.826499999999</v>
      </c>
    </row>
    <row r="1945" spans="1:6" x14ac:dyDescent="0.3">
      <c r="A1945" s="75">
        <v>44763</v>
      </c>
      <c r="B1945" s="76">
        <v>2406.2411627059819</v>
      </c>
      <c r="C1945" s="76">
        <v>112.1566</v>
      </c>
      <c r="D1945" s="76">
        <v>258.03100000000001</v>
      </c>
      <c r="E1945" s="76">
        <v>32.659999999999997</v>
      </c>
      <c r="F1945" s="76">
        <f>VLOOKUP(A1945,'[4]Full history'!$A$2:$C$2616,3,FALSE)</f>
        <v>23196.5</v>
      </c>
    </row>
    <row r="1946" spans="1:6" x14ac:dyDescent="0.3">
      <c r="A1946" s="75">
        <v>44764</v>
      </c>
      <c r="B1946" s="76">
        <v>2406.3467699570119</v>
      </c>
      <c r="C1946" s="76">
        <v>113.0733</v>
      </c>
      <c r="D1946" s="76">
        <v>255.23230000000001</v>
      </c>
      <c r="E1946" s="76">
        <v>32.75</v>
      </c>
      <c r="F1946" s="76">
        <f>VLOOKUP(A1946,'[4]Full history'!$A$2:$C$2616,3,FALSE)</f>
        <v>22601.71</v>
      </c>
    </row>
    <row r="1947" spans="1:6" x14ac:dyDescent="0.3">
      <c r="A1947" s="75">
        <v>44767</v>
      </c>
      <c r="B1947" s="76">
        <v>2406.663605615056</v>
      </c>
      <c r="C1947" s="76">
        <v>112.6593</v>
      </c>
      <c r="D1947" s="76">
        <v>255.5805</v>
      </c>
      <c r="E1947" s="76">
        <v>32.65</v>
      </c>
      <c r="F1947" s="76">
        <f>VLOOKUP(A1947,'[4]Full history'!$A$2:$C$2616,3,FALSE)</f>
        <v>21889.759999999998</v>
      </c>
    </row>
    <row r="1948" spans="1:6" x14ac:dyDescent="0.3">
      <c r="A1948" s="75">
        <v>44768</v>
      </c>
      <c r="B1948" s="76">
        <v>2406.7692314066358</v>
      </c>
      <c r="C1948" s="76">
        <v>112.6889</v>
      </c>
      <c r="D1948" s="76">
        <v>252.42080000000001</v>
      </c>
      <c r="E1948" s="76">
        <v>32.61</v>
      </c>
      <c r="F1948" s="76">
        <f>VLOOKUP(A1948,'[4]Full history'!$A$2:$C$2616,3,FALSE)</f>
        <v>20924.337299999999</v>
      </c>
    </row>
    <row r="1949" spans="1:6" x14ac:dyDescent="0.3">
      <c r="A1949" s="75">
        <v>44769</v>
      </c>
      <c r="B1949" s="76">
        <v>2406.8748618340142</v>
      </c>
      <c r="C1949" s="76">
        <v>112.99939999999999</v>
      </c>
      <c r="D1949" s="76">
        <v>259.0498</v>
      </c>
      <c r="E1949" s="76">
        <v>32.950000000000003</v>
      </c>
      <c r="F1949" s="76">
        <f>VLOOKUP(A1949,'[4]Full history'!$A$2:$C$2616,3,FALSE)</f>
        <v>22758.5</v>
      </c>
    </row>
    <row r="1950" spans="1:6" x14ac:dyDescent="0.3">
      <c r="A1950" s="75">
        <v>44770</v>
      </c>
      <c r="B1950" s="76">
        <v>2406.9804968973949</v>
      </c>
      <c r="C1950" s="76">
        <v>113.7829</v>
      </c>
      <c r="D1950" s="76">
        <v>262.42880000000002</v>
      </c>
      <c r="E1950" s="76">
        <v>33.35</v>
      </c>
      <c r="F1950" s="76">
        <f>VLOOKUP(A1950,'[4]Full history'!$A$2:$C$2616,3,FALSE)</f>
        <v>23800.1522</v>
      </c>
    </row>
    <row r="1951" spans="1:6" x14ac:dyDescent="0.3">
      <c r="A1951" s="75">
        <v>44771</v>
      </c>
      <c r="B1951" s="76">
        <v>2407.1362820239997</v>
      </c>
      <c r="C1951" s="76">
        <v>113.6942</v>
      </c>
      <c r="D1951" s="76">
        <v>266.00130000000001</v>
      </c>
      <c r="E1951" s="76">
        <v>33.450000000000003</v>
      </c>
      <c r="F1951" s="76">
        <f>VLOOKUP(A1951,'[4]Full history'!$A$2:$C$2616,3,FALSE)</f>
        <v>23897</v>
      </c>
    </row>
    <row r="1952" spans="1:6" x14ac:dyDescent="0.3">
      <c r="A1952" s="75">
        <v>44774</v>
      </c>
      <c r="B1952" s="76">
        <v>2407.601661705191</v>
      </c>
      <c r="C1952" s="76">
        <v>114.187</v>
      </c>
      <c r="D1952" s="76">
        <v>265.38229999999999</v>
      </c>
      <c r="E1952" s="76">
        <v>33.630000000000003</v>
      </c>
      <c r="F1952" s="76">
        <f>VLOOKUP(A1952,'[4]Full history'!$A$2:$C$2616,3,FALSE)</f>
        <v>22961.738600000001</v>
      </c>
    </row>
    <row r="1953" spans="1:6" x14ac:dyDescent="0.3">
      <c r="A1953" s="75">
        <v>44775</v>
      </c>
      <c r="B1953" s="76">
        <v>2407.7574870349627</v>
      </c>
      <c r="C1953" s="76">
        <v>113.03149999999999</v>
      </c>
      <c r="D1953" s="76">
        <v>263.95069999999998</v>
      </c>
      <c r="E1953" s="76">
        <v>33.42</v>
      </c>
      <c r="F1953" s="76">
        <f>VLOOKUP(A1953,'[4]Full history'!$A$2:$C$2616,3,FALSE)</f>
        <v>22955.040000000001</v>
      </c>
    </row>
    <row r="1954" spans="1:6" x14ac:dyDescent="0.3">
      <c r="A1954" s="75">
        <v>44776</v>
      </c>
      <c r="B1954" s="76">
        <v>2407.9133224500961</v>
      </c>
      <c r="C1954" s="76">
        <v>113.5945</v>
      </c>
      <c r="D1954" s="76">
        <v>268.19380000000001</v>
      </c>
      <c r="E1954" s="76">
        <v>33.520000000000003</v>
      </c>
      <c r="F1954" s="76">
        <f>VLOOKUP(A1954,'[4]Full history'!$A$2:$C$2616,3,FALSE)</f>
        <v>23467.385900000001</v>
      </c>
    </row>
    <row r="1955" spans="1:6" x14ac:dyDescent="0.3">
      <c r="A1955" s="75">
        <v>44777</v>
      </c>
      <c r="B1955" s="76">
        <v>2408.0691679512438</v>
      </c>
      <c r="C1955" s="76">
        <v>113.8759</v>
      </c>
      <c r="D1955" s="76">
        <v>267.9359</v>
      </c>
      <c r="E1955" s="76">
        <v>34.049999999999997</v>
      </c>
      <c r="F1955" s="76">
        <f>VLOOKUP(A1955,'[4]Full history'!$A$2:$C$2616,3,FALSE)</f>
        <v>22461.5</v>
      </c>
    </row>
    <row r="1956" spans="1:6" x14ac:dyDescent="0.3">
      <c r="A1956" s="75">
        <v>44778</v>
      </c>
      <c r="B1956" s="76">
        <v>2408.2250235390588</v>
      </c>
      <c r="C1956" s="76">
        <v>112.58710000000001</v>
      </c>
      <c r="D1956" s="76">
        <v>267.84559999999999</v>
      </c>
      <c r="E1956" s="76">
        <v>33.68</v>
      </c>
      <c r="F1956" s="76">
        <f>VLOOKUP(A1956,'[4]Full history'!$A$2:$C$2616,3,FALSE)</f>
        <v>22943.734499999999</v>
      </c>
    </row>
    <row r="1957" spans="1:6" x14ac:dyDescent="0.3">
      <c r="A1957" s="75">
        <v>44781</v>
      </c>
      <c r="B1957" s="76">
        <v>2408.6926205644627</v>
      </c>
      <c r="C1957" s="76">
        <v>113.0908</v>
      </c>
      <c r="D1957" s="76">
        <v>268.09059999999999</v>
      </c>
      <c r="E1957" s="76">
        <v>33.97</v>
      </c>
      <c r="F1957" s="76">
        <f>VLOOKUP(A1957,'[4]Full history'!$A$2:$C$2616,3,FALSE)</f>
        <v>23934.0157</v>
      </c>
    </row>
    <row r="1958" spans="1:6" x14ac:dyDescent="0.3">
      <c r="A1958" s="75">
        <v>44782</v>
      </c>
      <c r="B1958" s="76">
        <v>2408.8485165035163</v>
      </c>
      <c r="C1958" s="76">
        <v>112.8389</v>
      </c>
      <c r="D1958" s="76">
        <v>266.40109999999999</v>
      </c>
      <c r="E1958" s="76">
        <v>34.07</v>
      </c>
      <c r="F1958" s="76">
        <f>VLOOKUP(A1958,'[4]Full history'!$A$2:$C$2616,3,FALSE)</f>
        <v>23066.7006</v>
      </c>
    </row>
    <row r="1959" spans="1:6" x14ac:dyDescent="0.3">
      <c r="A1959" s="75">
        <v>44783</v>
      </c>
      <c r="B1959" s="76">
        <v>2409.0044225325014</v>
      </c>
      <c r="C1959" s="76">
        <v>113.15</v>
      </c>
      <c r="D1959" s="76">
        <v>272.47559999999999</v>
      </c>
      <c r="E1959" s="76">
        <v>34.01</v>
      </c>
      <c r="F1959" s="76">
        <f>VLOOKUP(A1959,'[4]Full history'!$A$2:$C$2616,3,FALSE)</f>
        <v>23636</v>
      </c>
    </row>
    <row r="1960" spans="1:6" x14ac:dyDescent="0.3">
      <c r="A1960" s="75">
        <v>44784</v>
      </c>
      <c r="B1960" s="76">
        <v>2409.160338652071</v>
      </c>
      <c r="C1960" s="76">
        <v>112.51300000000001</v>
      </c>
      <c r="D1960" s="76">
        <v>272.48849999999999</v>
      </c>
      <c r="E1960" s="76">
        <v>33.9</v>
      </c>
      <c r="F1960" s="76">
        <f>VLOOKUP(A1960,'[4]Full history'!$A$2:$C$2616,3,FALSE)</f>
        <v>24215.897300000001</v>
      </c>
    </row>
    <row r="1961" spans="1:6" x14ac:dyDescent="0.3">
      <c r="A1961" s="75">
        <v>44785</v>
      </c>
      <c r="B1961" s="76">
        <v>2409.3162648628786</v>
      </c>
      <c r="C1961" s="76">
        <v>113.03149999999999</v>
      </c>
      <c r="D1961" s="76">
        <v>277.2088</v>
      </c>
      <c r="E1961" s="76">
        <v>34.21</v>
      </c>
      <c r="F1961" s="76">
        <f>VLOOKUP(A1961,'[4]Full history'!$A$2:$C$2616,3,FALSE)</f>
        <v>24191.302100000001</v>
      </c>
    </row>
    <row r="1962" spans="1:6" x14ac:dyDescent="0.3">
      <c r="A1962" s="75">
        <v>44788</v>
      </c>
      <c r="B1962" s="76">
        <v>2409.784073770973</v>
      </c>
      <c r="C1962" s="76">
        <v>113.15</v>
      </c>
      <c r="D1962" s="76">
        <v>278.29219999999998</v>
      </c>
      <c r="E1962" s="76">
        <v>33.78</v>
      </c>
      <c r="F1962" s="76">
        <f>VLOOKUP(A1962,'[4]Full history'!$A$2:$C$2616,3,FALSE)</f>
        <v>23988.1839</v>
      </c>
    </row>
    <row r="1963" spans="1:6" x14ac:dyDescent="0.3">
      <c r="A1963" s="75">
        <v>44789</v>
      </c>
      <c r="B1963" s="76">
        <v>2409.9400403513032</v>
      </c>
      <c r="C1963" s="76">
        <v>113.00190000000001</v>
      </c>
      <c r="D1963" s="76">
        <v>278.88549999999998</v>
      </c>
      <c r="E1963" s="76">
        <v>33.71</v>
      </c>
      <c r="F1963" s="76">
        <f>VLOOKUP(A1963,'[4]Full history'!$A$2:$C$2616,3,FALSE)</f>
        <v>23938.4215</v>
      </c>
    </row>
    <row r="1964" spans="1:6" x14ac:dyDescent="0.3">
      <c r="A1964" s="75">
        <v>44790</v>
      </c>
      <c r="B1964" s="76">
        <v>2410.0960170261374</v>
      </c>
      <c r="C1964" s="76">
        <v>112.3353</v>
      </c>
      <c r="D1964" s="76">
        <v>276.38339999999999</v>
      </c>
      <c r="E1964" s="76">
        <v>33.5</v>
      </c>
      <c r="F1964" s="76">
        <f>VLOOKUP(A1964,'[4]Full history'!$A$2:$C$2616,3,FALSE)</f>
        <v>23278.368399999999</v>
      </c>
    </row>
    <row r="1965" spans="1:6" x14ac:dyDescent="0.3">
      <c r="A1965" s="75">
        <v>44791</v>
      </c>
      <c r="B1965" s="76">
        <v>2410.2520037961285</v>
      </c>
      <c r="C1965" s="76">
        <v>112.5427</v>
      </c>
      <c r="D1965" s="76">
        <v>277.10570000000001</v>
      </c>
      <c r="E1965" s="76">
        <v>33.409999999999997</v>
      </c>
      <c r="F1965" s="76">
        <f>VLOOKUP(A1965,'[4]Full history'!$A$2:$C$2616,3,FALSE)</f>
        <v>23347.5298</v>
      </c>
    </row>
    <row r="1966" spans="1:6" x14ac:dyDescent="0.3">
      <c r="A1966" s="75">
        <v>44792</v>
      </c>
      <c r="B1966" s="76">
        <v>2410.4080006619301</v>
      </c>
      <c r="C1966" s="76">
        <v>111.83159999999999</v>
      </c>
      <c r="D1966" s="76">
        <v>273.1463</v>
      </c>
      <c r="E1966" s="76">
        <v>33.15</v>
      </c>
      <c r="F1966" s="76">
        <f>VLOOKUP(A1966,'[4]Full history'!$A$2:$C$2616,3,FALSE)</f>
        <v>21334</v>
      </c>
    </row>
    <row r="1967" spans="1:6" x14ac:dyDescent="0.3">
      <c r="A1967" s="75">
        <v>44795</v>
      </c>
      <c r="B1967" s="76">
        <v>2410.8760215487255</v>
      </c>
      <c r="C1967" s="76">
        <v>111.3279</v>
      </c>
      <c r="D1967" s="76">
        <v>267.3039</v>
      </c>
      <c r="E1967" s="76">
        <v>32.93</v>
      </c>
      <c r="F1967" s="76">
        <f>VLOOKUP(A1967,'[4]Full history'!$A$2:$C$2616,3,FALSE)</f>
        <v>21043.511600000002</v>
      </c>
    </row>
    <row r="1968" spans="1:6" x14ac:dyDescent="0.3">
      <c r="A1968" s="75">
        <v>44796</v>
      </c>
      <c r="B1968" s="76">
        <v>2411.0320588023428</v>
      </c>
      <c r="C1968" s="76">
        <v>111.2835</v>
      </c>
      <c r="D1968" s="76">
        <v>266.80090000000001</v>
      </c>
      <c r="E1968" s="76">
        <v>33.18</v>
      </c>
      <c r="F1968" s="76">
        <f>VLOOKUP(A1968,'[4]Full history'!$A$2:$C$2616,3,FALSE)</f>
        <v>21516</v>
      </c>
    </row>
    <row r="1969" spans="1:6" x14ac:dyDescent="0.3">
      <c r="A1969" s="75">
        <v>44797</v>
      </c>
      <c r="B1969" s="76">
        <v>2411.1881061550375</v>
      </c>
      <c r="C1969" s="76">
        <v>111.002</v>
      </c>
      <c r="D1969" s="76">
        <v>267.923</v>
      </c>
      <c r="E1969" s="76">
        <v>33.270000000000003</v>
      </c>
      <c r="F1969" s="76">
        <f>VLOOKUP(A1969,'[4]Full history'!$A$2:$C$2616,3,FALSE)</f>
        <v>21715.594400000002</v>
      </c>
    </row>
    <row r="1970" spans="1:6" x14ac:dyDescent="0.3">
      <c r="A1970" s="75">
        <v>44798</v>
      </c>
      <c r="B1970" s="76">
        <v>2411.344163607464</v>
      </c>
      <c r="C1970" s="76">
        <v>111.60939999999999</v>
      </c>
      <c r="D1970" s="76">
        <v>271.80500000000001</v>
      </c>
      <c r="E1970" s="76">
        <v>33.380000000000003</v>
      </c>
      <c r="F1970" s="76">
        <f>VLOOKUP(A1970,'[4]Full history'!$A$2:$C$2616,3,FALSE)</f>
        <v>21600.853599999999</v>
      </c>
    </row>
    <row r="1971" spans="1:6" x14ac:dyDescent="0.3">
      <c r="A1971" s="75">
        <v>44799</v>
      </c>
      <c r="B1971" s="76">
        <v>2411.5002311602757</v>
      </c>
      <c r="C1971" s="76">
        <v>111.38720000000001</v>
      </c>
      <c r="D1971" s="76">
        <v>262.80290000000002</v>
      </c>
      <c r="E1971" s="76">
        <v>32.979999999999997</v>
      </c>
      <c r="F1971" s="76">
        <f>VLOOKUP(A1971,'[4]Full history'!$A$2:$C$2616,3,FALSE)</f>
        <v>20652.3</v>
      </c>
    </row>
    <row r="1972" spans="1:6" x14ac:dyDescent="0.3">
      <c r="A1972" s="75">
        <v>44802</v>
      </c>
      <c r="B1972" s="76">
        <v>2411.9684641218259</v>
      </c>
      <c r="C1972" s="76">
        <v>110.8835</v>
      </c>
      <c r="D1972" s="76">
        <v>260.88119999999998</v>
      </c>
      <c r="E1972" s="76">
        <v>32.99</v>
      </c>
      <c r="F1972" s="76">
        <f>VLOOKUP(A1972,'[4]Full history'!$A$2:$C$2616,3,FALSE)</f>
        <v>20092.3233</v>
      </c>
    </row>
    <row r="1973" spans="1:6" x14ac:dyDescent="0.3">
      <c r="A1973" s="75">
        <v>44803</v>
      </c>
      <c r="B1973" s="76">
        <v>2412.1245720807542</v>
      </c>
      <c r="C1973" s="76">
        <v>110.97239999999999</v>
      </c>
      <c r="D1973" s="76">
        <v>257.9794</v>
      </c>
      <c r="E1973" s="76">
        <v>32.71</v>
      </c>
      <c r="F1973" s="76">
        <f>VLOOKUP(A1973,'[4]Full history'!$A$2:$C$2616,3,FALSE)</f>
        <v>19949.490000000002</v>
      </c>
    </row>
    <row r="1974" spans="1:6" x14ac:dyDescent="0.3">
      <c r="A1974" s="75">
        <v>44804</v>
      </c>
      <c r="B1974" s="76">
        <v>2412.2806901433364</v>
      </c>
      <c r="C1974" s="76">
        <v>110.51309999999999</v>
      </c>
      <c r="D1974" s="76">
        <v>256.08350000000002</v>
      </c>
      <c r="E1974" s="76">
        <v>32.46</v>
      </c>
      <c r="F1974" s="76">
        <f>VLOOKUP(A1974,'[4]Full history'!$A$2:$C$2616,3,FALSE)</f>
        <v>20231.3992</v>
      </c>
    </row>
    <row r="1975" spans="1:6" x14ac:dyDescent="0.3">
      <c r="A1975" s="75">
        <v>44805</v>
      </c>
      <c r="B1975" s="76">
        <v>2412.4368183102265</v>
      </c>
      <c r="C1975" s="76">
        <v>109.91540000000001</v>
      </c>
      <c r="D1975" s="76">
        <v>256.23829999999998</v>
      </c>
      <c r="E1975" s="76">
        <v>32.159999999999997</v>
      </c>
      <c r="F1975" s="76">
        <f>VLOOKUP(A1975,'[4]Full history'!$A$2:$C$2616,3,FALSE)</f>
        <v>19871.910199999998</v>
      </c>
    </row>
    <row r="1976" spans="1:6" x14ac:dyDescent="0.3">
      <c r="A1976" s="75">
        <v>44806</v>
      </c>
      <c r="B1976" s="76">
        <v>2412.5929565820784</v>
      </c>
      <c r="C1976" s="76">
        <v>110.1974</v>
      </c>
      <c r="D1976" s="76">
        <v>253.69759999999999</v>
      </c>
      <c r="E1976" s="76">
        <v>32.47</v>
      </c>
      <c r="F1976" s="76">
        <f>VLOOKUP(A1976,'[4]Full history'!$A$2:$C$2616,3,FALSE)</f>
        <v>19906.221799999999</v>
      </c>
    </row>
    <row r="1977" spans="1:6" x14ac:dyDescent="0.3">
      <c r="A1977" s="75">
        <v>44810</v>
      </c>
      <c r="B1977" s="76">
        <v>2413.2175500919489</v>
      </c>
      <c r="C1977" s="76">
        <v>109.2028</v>
      </c>
      <c r="D1977" s="76">
        <v>252.66579999999999</v>
      </c>
      <c r="E1977" s="76">
        <v>32.270000000000003</v>
      </c>
      <c r="F1977" s="76">
        <f>VLOOKUP(A1977,'[4]Full history'!$A$2:$C$2616,3,FALSE)</f>
        <v>18823</v>
      </c>
    </row>
    <row r="1978" spans="1:6" x14ac:dyDescent="0.3">
      <c r="A1978" s="75">
        <v>44811</v>
      </c>
      <c r="B1978" s="76">
        <v>2413.3737388944969</v>
      </c>
      <c r="C1978" s="76">
        <v>109.9896</v>
      </c>
      <c r="D1978" s="76">
        <v>257.33449999999999</v>
      </c>
      <c r="E1978" s="76">
        <v>32.61</v>
      </c>
      <c r="F1978" s="76">
        <f>VLOOKUP(A1978,'[4]Full history'!$A$2:$C$2616,3,FALSE)</f>
        <v>19008.599999999999</v>
      </c>
    </row>
    <row r="1979" spans="1:6" x14ac:dyDescent="0.3">
      <c r="A1979" s="75">
        <v>44812</v>
      </c>
      <c r="B1979" s="76">
        <v>2413.5299378059312</v>
      </c>
      <c r="C1979" s="76">
        <v>109.6481</v>
      </c>
      <c r="D1979" s="76">
        <v>259.3723</v>
      </c>
      <c r="E1979" s="76">
        <v>32.4</v>
      </c>
      <c r="F1979" s="76">
        <f>VLOOKUP(A1979,'[4]Full history'!$A$2:$C$2616,3,FALSE)</f>
        <v>19342.997500000001</v>
      </c>
    </row>
    <row r="1980" spans="1:6" x14ac:dyDescent="0.3">
      <c r="A1980" s="75">
        <v>44813</v>
      </c>
      <c r="B1980" s="76">
        <v>2413.6861468269062</v>
      </c>
      <c r="C1980" s="76">
        <v>109.6036</v>
      </c>
      <c r="D1980" s="76">
        <v>263.67989999999998</v>
      </c>
      <c r="E1980" s="76">
        <v>32.58</v>
      </c>
      <c r="F1980" s="76">
        <f>VLOOKUP(A1980,'[4]Full history'!$A$2:$C$2616,3,FALSE)</f>
        <v>21298.7</v>
      </c>
    </row>
    <row r="1981" spans="1:6" x14ac:dyDescent="0.3">
      <c r="A1981" s="75">
        <v>44816</v>
      </c>
      <c r="B1981" s="76">
        <v>2414.1548042204154</v>
      </c>
      <c r="C1981" s="76">
        <v>109.47</v>
      </c>
      <c r="D1981" s="76">
        <v>266.5172</v>
      </c>
      <c r="E1981" s="76">
        <v>32.75</v>
      </c>
      <c r="F1981" s="76">
        <f>VLOOKUP(A1981,'[4]Full history'!$A$2:$C$2616,3,FALSE)</f>
        <v>22426.6</v>
      </c>
    </row>
    <row r="1982" spans="1:6" x14ac:dyDescent="0.3">
      <c r="A1982" s="75">
        <v>44817</v>
      </c>
      <c r="B1982" s="76">
        <v>2414.3110536841332</v>
      </c>
      <c r="C1982" s="76">
        <v>108.9207</v>
      </c>
      <c r="D1982" s="76">
        <v>255.06460000000001</v>
      </c>
      <c r="E1982" s="76">
        <v>32.31</v>
      </c>
      <c r="F1982" s="76">
        <f>VLOOKUP(A1982,'[4]Full history'!$A$2:$C$2616,3,FALSE)</f>
        <v>20275.746299999999</v>
      </c>
    </row>
    <row r="1983" spans="1:6" x14ac:dyDescent="0.3">
      <c r="A1983" s="75">
        <v>44818</v>
      </c>
      <c r="B1983" s="76">
        <v>2414.4673132606636</v>
      </c>
      <c r="C1983" s="76">
        <v>109.0543</v>
      </c>
      <c r="D1983" s="76">
        <v>256.05770000000001</v>
      </c>
      <c r="E1983" s="76">
        <v>32.19</v>
      </c>
      <c r="F1983" s="76">
        <f>VLOOKUP(A1983,'[4]Full history'!$A$2:$C$2616,3,FALSE)</f>
        <v>19965.186900000001</v>
      </c>
    </row>
    <row r="1984" spans="1:6" x14ac:dyDescent="0.3">
      <c r="A1984" s="75">
        <v>44819</v>
      </c>
      <c r="B1984" s="76">
        <v>2414.6235829506609</v>
      </c>
      <c r="C1984" s="76">
        <v>108.7277</v>
      </c>
      <c r="D1984" s="76">
        <v>253.3235</v>
      </c>
      <c r="E1984" s="76">
        <v>31.58</v>
      </c>
      <c r="F1984" s="76">
        <f>VLOOKUP(A1984,'[4]Full history'!$A$2:$C$2616,3,FALSE)</f>
        <v>19787.964599999999</v>
      </c>
    </row>
    <row r="1985" spans="1:6" x14ac:dyDescent="0.3">
      <c r="A1985" s="75">
        <v>44820</v>
      </c>
      <c r="B1985" s="76">
        <v>2414.77986275478</v>
      </c>
      <c r="C1985" s="76">
        <v>108.60899999999999</v>
      </c>
      <c r="D1985" s="76">
        <v>251.01499999999999</v>
      </c>
      <c r="E1985" s="76">
        <v>31.75</v>
      </c>
      <c r="F1985" s="76">
        <f>VLOOKUP(A1985,'[4]Full history'!$A$2:$C$2616,3,FALSE)</f>
        <v>19622.8</v>
      </c>
    </row>
    <row r="1986" spans="1:6" x14ac:dyDescent="0.3">
      <c r="A1986" s="75">
        <v>44823</v>
      </c>
      <c r="B1986" s="76">
        <v>2415.2487325114648</v>
      </c>
      <c r="C1986" s="76">
        <v>108.5347</v>
      </c>
      <c r="D1986" s="76">
        <v>252.79480000000001</v>
      </c>
      <c r="E1986" s="76">
        <v>31.78</v>
      </c>
      <c r="F1986" s="76">
        <f>VLOOKUP(A1986,'[4]Full history'!$A$2:$C$2616,3,FALSE)</f>
        <v>19514.387900000002</v>
      </c>
    </row>
    <row r="1987" spans="1:6" x14ac:dyDescent="0.3">
      <c r="A1987" s="75">
        <v>44824</v>
      </c>
      <c r="B1987" s="76">
        <v>2415.4050527766526</v>
      </c>
      <c r="C1987" s="76">
        <v>108.0003</v>
      </c>
      <c r="D1987" s="76">
        <v>249.85419999999999</v>
      </c>
      <c r="E1987" s="76">
        <v>31.61</v>
      </c>
      <c r="F1987" s="76">
        <f>VLOOKUP(A1987,'[4]Full history'!$A$2:$C$2616,3,FALSE)</f>
        <v>18990.7618</v>
      </c>
    </row>
    <row r="1988" spans="1:6" x14ac:dyDescent="0.3">
      <c r="A1988" s="75">
        <v>44825</v>
      </c>
      <c r="B1988" s="76">
        <v>2415.5613831592354</v>
      </c>
      <c r="C1988" s="76">
        <v>108.2972</v>
      </c>
      <c r="D1988" s="76">
        <v>245.58529999999999</v>
      </c>
      <c r="E1988" s="76">
        <v>31.74</v>
      </c>
      <c r="F1988" s="76">
        <f>VLOOKUP(A1988,'[4]Full history'!$A$2:$C$2616,3,FALSE)</f>
        <v>19015.5</v>
      </c>
    </row>
    <row r="1989" spans="1:6" x14ac:dyDescent="0.3">
      <c r="A1989" s="75">
        <v>44826</v>
      </c>
      <c r="B1989" s="76">
        <v>2415.7177236598677</v>
      </c>
      <c r="C1989" s="76">
        <v>107.18380000000001</v>
      </c>
      <c r="D1989" s="76">
        <v>242.8383</v>
      </c>
      <c r="E1989" s="76">
        <v>31.73</v>
      </c>
      <c r="F1989" s="76">
        <f>VLOOKUP(A1989,'[4]Full history'!$A$2:$C$2616,3,FALSE)</f>
        <v>19308</v>
      </c>
    </row>
    <row r="1990" spans="1:6" x14ac:dyDescent="0.3">
      <c r="A1990" s="75">
        <v>44827</v>
      </c>
      <c r="B1990" s="76">
        <v>2415.9244017317806</v>
      </c>
      <c r="C1990" s="76">
        <v>106.8869</v>
      </c>
      <c r="D1990" s="76">
        <v>238.66669999999999</v>
      </c>
      <c r="E1990" s="76">
        <v>31.18</v>
      </c>
      <c r="F1990" s="76">
        <f>VLOOKUP(A1990,'[4]Full history'!$A$2:$C$2616,3,FALSE)</f>
        <v>18816.203600000001</v>
      </c>
    </row>
    <row r="1991" spans="1:6" x14ac:dyDescent="0.3">
      <c r="A1991" s="75">
        <v>44830</v>
      </c>
      <c r="B1991" s="76">
        <v>2416.5444889948917</v>
      </c>
      <c r="C1991" s="76">
        <v>105.5211</v>
      </c>
      <c r="D1991" s="76">
        <v>236.05029999999999</v>
      </c>
      <c r="E1991" s="76">
        <v>30.82</v>
      </c>
      <c r="F1991" s="76">
        <f>VLOOKUP(A1991,'[4]Full history'!$A$2:$C$2616,3,FALSE)</f>
        <v>19196</v>
      </c>
    </row>
    <row r="1992" spans="1:6" x14ac:dyDescent="0.3">
      <c r="A1992" s="75">
        <v>44831</v>
      </c>
      <c r="B1992" s="76">
        <v>2416.751237801172</v>
      </c>
      <c r="C1992" s="76">
        <v>105.0609</v>
      </c>
      <c r="D1992" s="76">
        <v>235.70050000000001</v>
      </c>
      <c r="E1992" s="76">
        <v>30.88</v>
      </c>
      <c r="F1992" s="76">
        <f>VLOOKUP(A1992,'[4]Full history'!$A$2:$C$2616,3,FALSE)</f>
        <v>19081.87</v>
      </c>
    </row>
    <row r="1993" spans="1:6" x14ac:dyDescent="0.3">
      <c r="A1993" s="75">
        <v>44832</v>
      </c>
      <c r="B1993" s="76">
        <v>2416.9580042959615</v>
      </c>
      <c r="C1993" s="76">
        <v>106.6939</v>
      </c>
      <c r="D1993" s="76">
        <v>240.66139999999999</v>
      </c>
      <c r="E1993" s="76">
        <v>31.52</v>
      </c>
      <c r="F1993" s="76">
        <f>VLOOKUP(A1993,'[4]Full history'!$A$2:$C$2616,3,FALSE)</f>
        <v>19542.931</v>
      </c>
    </row>
    <row r="1994" spans="1:6" x14ac:dyDescent="0.3">
      <c r="A1994" s="75">
        <v>44833</v>
      </c>
      <c r="B1994" s="76">
        <v>2417.164788480773</v>
      </c>
      <c r="C1994" s="76">
        <v>106.1446</v>
      </c>
      <c r="D1994" s="76">
        <v>235.6617</v>
      </c>
      <c r="E1994" s="76">
        <v>31.52</v>
      </c>
      <c r="F1994" s="76">
        <f>VLOOKUP(A1994,'[4]Full history'!$A$2:$C$2616,3,FALSE)</f>
        <v>19406.1957</v>
      </c>
    </row>
    <row r="1995" spans="1:6" x14ac:dyDescent="0.3">
      <c r="A1995" s="75">
        <v>44834</v>
      </c>
      <c r="B1995" s="76">
        <v>2417.3715903571206</v>
      </c>
      <c r="C1995" s="76">
        <v>105.89230000000001</v>
      </c>
      <c r="D1995" s="76">
        <v>232.4624</v>
      </c>
      <c r="E1995" s="76">
        <v>31.53</v>
      </c>
      <c r="F1995" s="76">
        <f>VLOOKUP(A1995,'[4]Full history'!$A$2:$C$2616,3,FALSE)</f>
        <v>19491.573100000001</v>
      </c>
    </row>
    <row r="1996" spans="1:6" x14ac:dyDescent="0.3">
      <c r="A1996" s="75">
        <v>44837</v>
      </c>
      <c r="B1996" s="76">
        <v>2417.9920490653121</v>
      </c>
      <c r="C1996" s="76">
        <v>106.77719999999999</v>
      </c>
      <c r="D1996" s="76">
        <v>238.36879999999999</v>
      </c>
      <c r="E1996" s="76">
        <v>32.28</v>
      </c>
      <c r="F1996" s="76">
        <f>VLOOKUP(A1996,'[4]Full history'!$A$2:$C$2616,3,FALSE)</f>
        <v>19532.442999999999</v>
      </c>
    </row>
    <row r="1997" spans="1:6" x14ac:dyDescent="0.3">
      <c r="A1997" s="75">
        <v>44838</v>
      </c>
      <c r="B1997" s="76">
        <v>2418.1989217183987</v>
      </c>
      <c r="C1997" s="76">
        <v>107.045</v>
      </c>
      <c r="D1997" s="76">
        <v>246.02379999999999</v>
      </c>
      <c r="E1997" s="76">
        <v>32.75</v>
      </c>
      <c r="F1997" s="76">
        <f>VLOOKUP(A1997,'[4]Full history'!$A$2:$C$2616,3,FALSE)</f>
        <v>20227.191800000001</v>
      </c>
    </row>
    <row r="1998" spans="1:6" x14ac:dyDescent="0.3">
      <c r="A1998" s="75">
        <v>44839</v>
      </c>
      <c r="B1998" s="76">
        <v>2418.4058120705899</v>
      </c>
      <c r="C1998" s="76">
        <v>106.47969999999999</v>
      </c>
      <c r="D1998" s="76">
        <v>245.55760000000001</v>
      </c>
      <c r="E1998" s="76">
        <v>32.58</v>
      </c>
      <c r="F1998" s="76">
        <f>VLOOKUP(A1998,'[4]Full history'!$A$2:$C$2616,3,FALSE)</f>
        <v>20114.401399999999</v>
      </c>
    </row>
    <row r="1999" spans="1:6" x14ac:dyDescent="0.3">
      <c r="A1999" s="75">
        <v>44840</v>
      </c>
      <c r="B1999" s="76">
        <v>2418.6127201234003</v>
      </c>
      <c r="C1999" s="76">
        <v>106.078</v>
      </c>
      <c r="D1999" s="76">
        <v>243.2131</v>
      </c>
      <c r="E1999" s="76">
        <v>32.549999999999997</v>
      </c>
      <c r="F1999" s="76">
        <f>VLOOKUP(A1999,'[4]Full history'!$A$2:$C$2616,3,FALSE)</f>
        <v>20013.800999999999</v>
      </c>
    </row>
    <row r="2000" spans="1:6" x14ac:dyDescent="0.3">
      <c r="A2000" s="75">
        <v>44841</v>
      </c>
      <c r="B2000" s="76">
        <v>2418.8196458783441</v>
      </c>
      <c r="C2000" s="76">
        <v>105.5275</v>
      </c>
      <c r="D2000" s="76">
        <v>236.25749999999999</v>
      </c>
      <c r="E2000" s="76">
        <v>32.19</v>
      </c>
      <c r="F2000" s="76">
        <f>VLOOKUP(A2000,'[4]Full history'!$A$2:$C$2616,3,FALSE)</f>
        <v>19466.691800000001</v>
      </c>
    </row>
    <row r="2001" spans="1:6" x14ac:dyDescent="0.3">
      <c r="A2001" s="75">
        <v>44844</v>
      </c>
      <c r="B2001" s="76">
        <v>2419.4404762541194</v>
      </c>
      <c r="C2001" s="76">
        <v>105.0514</v>
      </c>
      <c r="D2001" s="76">
        <v>234.3794</v>
      </c>
      <c r="E2001" s="76">
        <v>31.69</v>
      </c>
      <c r="F2001" s="76">
        <f>VLOOKUP(A2001,'[4]Full history'!$A$2:$C$2616,3,FALSE)</f>
        <v>19214.387900000002</v>
      </c>
    </row>
    <row r="2002" spans="1:6" x14ac:dyDescent="0.3">
      <c r="A2002" s="75">
        <v>44845</v>
      </c>
      <c r="B2002" s="76">
        <v>2419.6474728281987</v>
      </c>
      <c r="C2002" s="76">
        <v>105.0812</v>
      </c>
      <c r="D2002" s="76">
        <v>232.8768</v>
      </c>
      <c r="E2002" s="76">
        <v>31.62</v>
      </c>
      <c r="F2002" s="76">
        <f>VLOOKUP(A2002,'[4]Full history'!$A$2:$C$2616,3,FALSE)</f>
        <v>18994.210999999999</v>
      </c>
    </row>
    <row r="2003" spans="1:6" x14ac:dyDescent="0.3">
      <c r="A2003" s="75">
        <v>44846</v>
      </c>
      <c r="B2003" s="76">
        <v>2419.8544871119848</v>
      </c>
      <c r="C2003" s="76">
        <v>105.2002</v>
      </c>
      <c r="D2003" s="76">
        <v>232.2422</v>
      </c>
      <c r="E2003" s="76">
        <v>31.81</v>
      </c>
      <c r="F2003" s="76">
        <f>VLOOKUP(A2003,'[4]Full history'!$A$2:$C$2616,3,FALSE)</f>
        <v>19140.824700000001</v>
      </c>
    </row>
    <row r="2004" spans="1:6" x14ac:dyDescent="0.3">
      <c r="A2004" s="75">
        <v>44847</v>
      </c>
      <c r="B2004" s="76">
        <v>2420.0615191069928</v>
      </c>
      <c r="C2004" s="76">
        <v>104.8283</v>
      </c>
      <c r="D2004" s="76">
        <v>238.0061</v>
      </c>
      <c r="E2004" s="76">
        <v>31.57</v>
      </c>
      <c r="F2004" s="76">
        <f>VLOOKUP(A2004,'[4]Full history'!$A$2:$C$2616,3,FALSE)</f>
        <v>19370.365699999998</v>
      </c>
    </row>
    <row r="2005" spans="1:6" x14ac:dyDescent="0.3">
      <c r="A2005" s="75">
        <v>44848</v>
      </c>
      <c r="B2005" s="76">
        <v>2420.2685688147385</v>
      </c>
      <c r="C2005" s="76">
        <v>104.3224</v>
      </c>
      <c r="D2005" s="76">
        <v>232.39760000000001</v>
      </c>
      <c r="E2005" s="76">
        <v>31.17</v>
      </c>
      <c r="F2005" s="76">
        <f>VLOOKUP(A2005,'[4]Full history'!$A$2:$C$2616,3,FALSE)</f>
        <v>19161.499</v>
      </c>
    </row>
    <row r="2006" spans="1:6" x14ac:dyDescent="0.3">
      <c r="A2006" s="75">
        <v>44851</v>
      </c>
      <c r="B2006" s="76">
        <v>2420.8897710807341</v>
      </c>
      <c r="C2006" s="76">
        <v>104.54559999999999</v>
      </c>
      <c r="D2006" s="76">
        <v>238.6019</v>
      </c>
      <c r="E2006" s="76">
        <v>31.28</v>
      </c>
      <c r="F2006" s="76">
        <f>VLOOKUP(A2006,'[4]Full history'!$A$2:$C$2616,3,FALSE)</f>
        <v>19522.785199999998</v>
      </c>
    </row>
    <row r="2007" spans="1:6" x14ac:dyDescent="0.3">
      <c r="A2007" s="75">
        <v>44852</v>
      </c>
      <c r="B2007" s="76">
        <v>2421.0968916500374</v>
      </c>
      <c r="C2007" s="76">
        <v>104.78360000000001</v>
      </c>
      <c r="D2007" s="76">
        <v>241.5163</v>
      </c>
      <c r="E2007" s="76">
        <v>31.34</v>
      </c>
      <c r="F2007" s="76">
        <f>VLOOKUP(A2007,'[4]Full history'!$A$2:$C$2616,3,FALSE)</f>
        <v>19217.206099999999</v>
      </c>
    </row>
    <row r="2008" spans="1:6" x14ac:dyDescent="0.3">
      <c r="A2008" s="75">
        <v>44853</v>
      </c>
      <c r="B2008" s="76">
        <v>2421.3040299396562</v>
      </c>
      <c r="C2008" s="76">
        <v>103.9207</v>
      </c>
      <c r="D2008" s="76">
        <v>239.45679999999999</v>
      </c>
      <c r="E2008" s="76">
        <v>30.92</v>
      </c>
      <c r="F2008" s="76">
        <f>VLOOKUP(A2008,'[4]Full history'!$A$2:$C$2616,3,FALSE)</f>
        <v>19225.946499999998</v>
      </c>
    </row>
    <row r="2009" spans="1:6" x14ac:dyDescent="0.3">
      <c r="A2009" s="75">
        <v>44854</v>
      </c>
      <c r="B2009" s="76">
        <v>2421.5111859511062</v>
      </c>
      <c r="C2009" s="76">
        <v>103.22150000000001</v>
      </c>
      <c r="D2009" s="76">
        <v>237.3844</v>
      </c>
      <c r="E2009" s="76">
        <v>30.88</v>
      </c>
      <c r="F2009" s="76">
        <f>VLOOKUP(A2009,'[4]Full history'!$A$2:$C$2616,3,FALSE)</f>
        <v>19063.217799999999</v>
      </c>
    </row>
    <row r="2010" spans="1:6" x14ac:dyDescent="0.3">
      <c r="A2010" s="75">
        <v>44855</v>
      </c>
      <c r="B2010" s="76">
        <v>2421.718359685904</v>
      </c>
      <c r="C2010" s="76">
        <v>103.4</v>
      </c>
      <c r="D2010" s="76">
        <v>242.85040000000001</v>
      </c>
      <c r="E2010" s="76">
        <v>31.43</v>
      </c>
      <c r="F2010" s="76">
        <f>VLOOKUP(A2010,'[4]Full history'!$A$2:$C$2616,3,FALSE)</f>
        <v>19191.379199999999</v>
      </c>
    </row>
    <row r="2011" spans="1:6" x14ac:dyDescent="0.3">
      <c r="A2011" s="75">
        <v>44858</v>
      </c>
      <c r="B2011" s="76">
        <v>2422.3399340648898</v>
      </c>
      <c r="C2011" s="76">
        <v>103.2512</v>
      </c>
      <c r="D2011" s="76">
        <v>245.46690000000001</v>
      </c>
      <c r="E2011" s="76">
        <v>31.32</v>
      </c>
      <c r="F2011" s="76">
        <f>VLOOKUP(A2011,'[4]Full history'!$A$2:$C$2616,3,FALSE)</f>
        <v>19340.7405</v>
      </c>
    </row>
    <row r="2012" spans="1:6" x14ac:dyDescent="0.3">
      <c r="A2012" s="75">
        <v>44859</v>
      </c>
      <c r="B2012" s="76">
        <v>2422.5471787036927</v>
      </c>
      <c r="C2012" s="76">
        <v>104.23309999999999</v>
      </c>
      <c r="D2012" s="76">
        <v>249.90969999999999</v>
      </c>
      <c r="E2012" s="76">
        <v>31.39</v>
      </c>
      <c r="F2012" s="76">
        <f>VLOOKUP(A2012,'[4]Full history'!$A$2:$C$2616,3,FALSE)</f>
        <v>20271.770499999999</v>
      </c>
    </row>
    <row r="2013" spans="1:6" x14ac:dyDescent="0.3">
      <c r="A2013" s="75">
        <v>44860</v>
      </c>
      <c r="B2013" s="76">
        <v>2422.7544410734258</v>
      </c>
      <c r="C2013" s="76">
        <v>104.6497</v>
      </c>
      <c r="D2013" s="76">
        <v>248.3683</v>
      </c>
      <c r="E2013" s="76">
        <v>31.6</v>
      </c>
      <c r="F2013" s="76">
        <f>VLOOKUP(A2013,'[4]Full history'!$A$2:$C$2616,3,FALSE)</f>
        <v>20759.005700000002</v>
      </c>
    </row>
    <row r="2014" spans="1:6" x14ac:dyDescent="0.3">
      <c r="A2014" s="75">
        <v>44861</v>
      </c>
      <c r="B2014" s="76">
        <v>2422.9617211756063</v>
      </c>
      <c r="C2014" s="76">
        <v>105.2002</v>
      </c>
      <c r="D2014" s="76">
        <v>247.20249999999999</v>
      </c>
      <c r="E2014" s="76">
        <v>31.56</v>
      </c>
      <c r="F2014" s="76">
        <f>VLOOKUP(A2014,'[4]Full history'!$A$2:$C$2616,3,FALSE)</f>
        <v>20630.6512</v>
      </c>
    </row>
    <row r="2015" spans="1:6" x14ac:dyDescent="0.3">
      <c r="A2015" s="75">
        <v>44862</v>
      </c>
      <c r="B2015" s="76">
        <v>2423.1690190117511</v>
      </c>
      <c r="C2015" s="76">
        <v>104.9919</v>
      </c>
      <c r="D2015" s="76">
        <v>252.95359999999999</v>
      </c>
      <c r="E2015" s="76">
        <v>31.22</v>
      </c>
      <c r="F2015" s="76">
        <f>VLOOKUP(A2015,'[4]Full history'!$A$2:$C$2616,3,FALSE)</f>
        <v>20613</v>
      </c>
    </row>
    <row r="2016" spans="1:6" x14ac:dyDescent="0.3">
      <c r="A2016" s="75">
        <v>44865</v>
      </c>
      <c r="B2016" s="76">
        <v>2423.7909657266305</v>
      </c>
      <c r="C2016" s="76">
        <v>104.66459999999999</v>
      </c>
      <c r="D2016" s="76">
        <v>251.32149999999999</v>
      </c>
      <c r="E2016" s="76">
        <v>30.98</v>
      </c>
      <c r="F2016" s="76">
        <f>VLOOKUP(A2016,'[4]Full history'!$A$2:$C$2616,3,FALSE)</f>
        <v>20370.492200000001</v>
      </c>
    </row>
    <row r="2017" spans="1:6" x14ac:dyDescent="0.3">
      <c r="A2017" s="75">
        <v>44866</v>
      </c>
      <c r="B2017" s="76">
        <v>2423.9983345092537</v>
      </c>
      <c r="C2017" s="76">
        <v>104.773</v>
      </c>
      <c r="D2017" s="76">
        <v>250.54429999999999</v>
      </c>
      <c r="E2017" s="76">
        <v>31.29</v>
      </c>
      <c r="F2017" s="76">
        <f>VLOOKUP(A2017,'[4]Full history'!$A$2:$C$2616,3,FALSE)</f>
        <v>20447.036199999999</v>
      </c>
    </row>
    <row r="2018" spans="1:6" x14ac:dyDescent="0.3">
      <c r="A2018" s="75">
        <v>44867</v>
      </c>
      <c r="B2018" s="76">
        <v>2424.2057210334283</v>
      </c>
      <c r="C2018" s="76">
        <v>104.60899999999999</v>
      </c>
      <c r="D2018" s="76">
        <v>243.95140000000001</v>
      </c>
      <c r="E2018" s="76">
        <v>31.06</v>
      </c>
      <c r="F2018" s="76">
        <f>VLOOKUP(A2018,'[4]Full history'!$A$2:$C$2616,3,FALSE)</f>
        <v>20258.434300000001</v>
      </c>
    </row>
    <row r="2019" spans="1:6" x14ac:dyDescent="0.3">
      <c r="A2019" s="75">
        <v>44868</v>
      </c>
      <c r="B2019" s="76">
        <v>2424.4131253006722</v>
      </c>
      <c r="C2019" s="76">
        <v>104.2063</v>
      </c>
      <c r="D2019" s="76">
        <v>241.6199</v>
      </c>
      <c r="E2019" s="76">
        <v>30.96</v>
      </c>
      <c r="F2019" s="76">
        <f>VLOOKUP(A2019,'[4]Full history'!$A$2:$C$2616,3,FALSE)</f>
        <v>20258.767</v>
      </c>
    </row>
    <row r="2020" spans="1:6" x14ac:dyDescent="0.3">
      <c r="A2020" s="75">
        <v>44869</v>
      </c>
      <c r="B2020" s="76">
        <v>2424.6710559192802</v>
      </c>
      <c r="C2020" s="76">
        <v>104.2362</v>
      </c>
      <c r="D2020" s="76">
        <v>244.7286</v>
      </c>
      <c r="E2020" s="76">
        <v>31.91</v>
      </c>
      <c r="F2020" s="76">
        <f>VLOOKUP(A2020,'[4]Full history'!$A$2:$C$2616,3,FALSE)</f>
        <v>21094.7</v>
      </c>
    </row>
    <row r="2021" spans="1:6" x14ac:dyDescent="0.3">
      <c r="A2021" s="75">
        <v>44872</v>
      </c>
      <c r="B2021" s="76">
        <v>2425.4449300979609</v>
      </c>
      <c r="C2021" s="76">
        <v>103.8335</v>
      </c>
      <c r="D2021" s="76">
        <v>246.9564</v>
      </c>
      <c r="E2021" s="76">
        <v>31.77</v>
      </c>
      <c r="F2021" s="76">
        <f>VLOOKUP(A2021,'[4]Full history'!$A$2:$C$2616,3,FALSE)</f>
        <v>20808.861799999999</v>
      </c>
    </row>
    <row r="2022" spans="1:6" x14ac:dyDescent="0.3">
      <c r="A2022" s="75">
        <v>44873</v>
      </c>
      <c r="B2022" s="76">
        <v>2425.7029704891352</v>
      </c>
      <c r="C2022" s="76">
        <v>104.2958</v>
      </c>
      <c r="D2022" s="76">
        <v>248.2517</v>
      </c>
      <c r="E2022" s="76">
        <v>32.49</v>
      </c>
      <c r="F2022" s="76">
        <f>VLOOKUP(A2022,'[4]Full history'!$A$2:$C$2616,3,FALSE)</f>
        <v>18176.812300000001</v>
      </c>
    </row>
    <row r="2023" spans="1:6" x14ac:dyDescent="0.3">
      <c r="A2023" s="75">
        <v>44874</v>
      </c>
      <c r="B2023" s="76">
        <v>2425.96103833294</v>
      </c>
      <c r="C2023" s="76">
        <v>104.4449</v>
      </c>
      <c r="D2023" s="76">
        <v>242.90219999999999</v>
      </c>
      <c r="E2023" s="76">
        <v>32.340000000000003</v>
      </c>
      <c r="F2023" s="76">
        <f>VLOOKUP(A2023,'[4]Full history'!$A$2:$C$2616,3,FALSE)</f>
        <v>16199.3601</v>
      </c>
    </row>
    <row r="2024" spans="1:6" x14ac:dyDescent="0.3">
      <c r="A2024" s="75">
        <v>44875</v>
      </c>
      <c r="B2024" s="76">
        <v>2426.2191336322958</v>
      </c>
      <c r="C2024" s="76">
        <v>106.60720000000001</v>
      </c>
      <c r="D2024" s="76">
        <v>256.64510000000001</v>
      </c>
      <c r="E2024" s="76">
        <v>33.33</v>
      </c>
      <c r="F2024" s="76">
        <f>VLOOKUP(A2024,'[4]Full history'!$A$2:$C$2616,3,FALSE)</f>
        <v>18078.621599999999</v>
      </c>
    </row>
    <row r="2025" spans="1:6" x14ac:dyDescent="0.3">
      <c r="A2025" s="75">
        <v>44876</v>
      </c>
      <c r="B2025" s="76">
        <v>2426.4772563901238</v>
      </c>
      <c r="C2025" s="76">
        <v>106.60720000000001</v>
      </c>
      <c r="D2025" s="76">
        <v>259.26150000000001</v>
      </c>
      <c r="E2025" s="76">
        <v>33.56</v>
      </c>
      <c r="F2025" s="76">
        <f>VLOOKUP(A2025,'[4]Full history'!$A$2:$C$2616,3,FALSE)</f>
        <v>16568.98</v>
      </c>
    </row>
    <row r="2026" spans="1:6" x14ac:dyDescent="0.3">
      <c r="A2026" s="75">
        <v>44879</v>
      </c>
      <c r="B2026" s="76">
        <v>2427.2517070477884</v>
      </c>
      <c r="C2026" s="76">
        <v>106.2642</v>
      </c>
      <c r="D2026" s="76">
        <v>256.9171</v>
      </c>
      <c r="E2026" s="76">
        <v>33.64</v>
      </c>
      <c r="F2026" s="76">
        <f>VLOOKUP(A2026,'[4]Full history'!$A$2:$C$2616,3,FALSE)</f>
        <v>16249.709800000001</v>
      </c>
    </row>
    <row r="2027" spans="1:6" x14ac:dyDescent="0.3">
      <c r="A2027" s="75">
        <v>44880</v>
      </c>
      <c r="B2027" s="76">
        <v>2427.5099396599549</v>
      </c>
      <c r="C2027" s="76">
        <v>107.0098</v>
      </c>
      <c r="D2027" s="76">
        <v>259.5206</v>
      </c>
      <c r="E2027" s="76">
        <v>33.74</v>
      </c>
      <c r="F2027" s="76">
        <f>VLOOKUP(A2027,'[4]Full history'!$A$2:$C$2616,3,FALSE)</f>
        <v>16824.900000000001</v>
      </c>
    </row>
    <row r="2028" spans="1:6" x14ac:dyDescent="0.3">
      <c r="A2028" s="75">
        <v>44881</v>
      </c>
      <c r="B2028" s="76">
        <v>2427.7681997452019</v>
      </c>
      <c r="C2028" s="76">
        <v>107.6212</v>
      </c>
      <c r="D2028" s="76">
        <v>256.87819999999999</v>
      </c>
      <c r="E2028" s="76">
        <v>33.659999999999997</v>
      </c>
      <c r="F2028" s="76">
        <f>VLOOKUP(A2028,'[4]Full history'!$A$2:$C$2616,3,FALSE)</f>
        <v>16559.894899999999</v>
      </c>
    </row>
    <row r="2029" spans="1:6" x14ac:dyDescent="0.3">
      <c r="A2029" s="75">
        <v>44882</v>
      </c>
      <c r="B2029" s="76">
        <v>2428.0264873064525</v>
      </c>
      <c r="C2029" s="76">
        <v>107.1739</v>
      </c>
      <c r="D2029" s="76">
        <v>255.8031</v>
      </c>
      <c r="E2029" s="76">
        <v>33.409999999999997</v>
      </c>
      <c r="F2029" s="76">
        <f>VLOOKUP(A2029,'[4]Full history'!$A$2:$C$2616,3,FALSE)</f>
        <v>16684.2654</v>
      </c>
    </row>
    <row r="2030" spans="1:6" x14ac:dyDescent="0.3">
      <c r="A2030" s="75">
        <v>44883</v>
      </c>
      <c r="B2030" s="76">
        <v>2428.2848023466295</v>
      </c>
      <c r="C2030" s="76">
        <v>106.9949</v>
      </c>
      <c r="D2030" s="76">
        <v>257.00779999999997</v>
      </c>
      <c r="E2030" s="76">
        <v>33.19</v>
      </c>
      <c r="F2030" s="76">
        <f>VLOOKUP(A2030,'[4]Full history'!$A$2:$C$2616,3,FALSE)</f>
        <v>16616.7</v>
      </c>
    </row>
    <row r="2031" spans="1:6" x14ac:dyDescent="0.3">
      <c r="A2031" s="75">
        <v>44886</v>
      </c>
      <c r="B2031" s="76">
        <v>2429.0598299127118</v>
      </c>
      <c r="C2031" s="76">
        <v>106.9949</v>
      </c>
      <c r="D2031" s="76">
        <v>255.91970000000001</v>
      </c>
      <c r="E2031" s="76">
        <v>33.01</v>
      </c>
      <c r="F2031" s="76">
        <f>VLOOKUP(A2031,'[4]Full history'!$A$2:$C$2616,3,FALSE)</f>
        <v>15768.0191</v>
      </c>
    </row>
    <row r="2032" spans="1:6" x14ac:dyDescent="0.3">
      <c r="A2032" s="75">
        <v>44887</v>
      </c>
      <c r="B2032" s="76">
        <v>2429.3182548890609</v>
      </c>
      <c r="C2032" s="76">
        <v>107.5467</v>
      </c>
      <c r="D2032" s="76">
        <v>259.27449999999999</v>
      </c>
      <c r="E2032" s="76">
        <v>33.03</v>
      </c>
      <c r="F2032" s="76">
        <f>VLOOKUP(A2032,'[4]Full history'!$A$2:$C$2616,3,FALSE)</f>
        <v>16115.7808</v>
      </c>
    </row>
    <row r="2033" spans="1:6" x14ac:dyDescent="0.3">
      <c r="A2033" s="75">
        <v>44888</v>
      </c>
      <c r="B2033" s="76">
        <v>2429.5767073589559</v>
      </c>
      <c r="C2033" s="76">
        <v>108.2028</v>
      </c>
      <c r="D2033" s="76">
        <v>260.85469999999998</v>
      </c>
      <c r="E2033" s="76">
        <v>33.24</v>
      </c>
      <c r="F2033" s="76">
        <f>VLOOKUP(A2033,'[4]Full history'!$A$2:$C$2616,3,FALSE)</f>
        <v>16590.3272</v>
      </c>
    </row>
    <row r="2034" spans="1:6" x14ac:dyDescent="0.3">
      <c r="A2034" s="75">
        <v>44890</v>
      </c>
      <c r="B2034" s="76">
        <v>2430.0936672916887</v>
      </c>
      <c r="C2034" s="76">
        <v>108.2028</v>
      </c>
      <c r="D2034" s="76">
        <v>261.04899999999998</v>
      </c>
      <c r="E2034" s="76">
        <v>33.28</v>
      </c>
      <c r="F2034" s="76">
        <f>VLOOKUP(A2034,'[4]Full history'!$A$2:$C$2616,3,FALSE)</f>
        <v>16516.558099999998</v>
      </c>
    </row>
    <row r="2035" spans="1:6" x14ac:dyDescent="0.3">
      <c r="A2035" s="75">
        <v>44893</v>
      </c>
      <c r="B2035" s="76">
        <v>2430.8692721871657</v>
      </c>
      <c r="C2035" s="76">
        <v>108.0686</v>
      </c>
      <c r="D2035" s="76">
        <v>256.81349999999998</v>
      </c>
      <c r="E2035" s="76">
        <v>33.01</v>
      </c>
      <c r="F2035" s="76">
        <f>VLOOKUP(A2035,'[4]Full history'!$A$2:$C$2616,3,FALSE)</f>
        <v>16255.502</v>
      </c>
    </row>
    <row r="2036" spans="1:6" x14ac:dyDescent="0.3">
      <c r="A2036" s="75">
        <v>44894</v>
      </c>
      <c r="B2036" s="76">
        <v>2431.1278896680678</v>
      </c>
      <c r="C2036" s="76">
        <v>107.666</v>
      </c>
      <c r="D2036" s="76">
        <v>256.4119</v>
      </c>
      <c r="E2036" s="76">
        <v>33.19</v>
      </c>
      <c r="F2036" s="76">
        <f>VLOOKUP(A2036,'[4]Full history'!$A$2:$C$2616,3,FALSE)</f>
        <v>16488.166700000002</v>
      </c>
    </row>
    <row r="2037" spans="1:6" x14ac:dyDescent="0.3">
      <c r="A2037" s="75">
        <v>44895</v>
      </c>
      <c r="B2037" s="76">
        <v>2431.3865346629964</v>
      </c>
      <c r="C2037" s="76">
        <v>108.501</v>
      </c>
      <c r="D2037" s="76">
        <v>264.31310000000002</v>
      </c>
      <c r="E2037" s="76">
        <v>33.6</v>
      </c>
      <c r="F2037" s="76">
        <f>VLOOKUP(A2037,'[4]Full history'!$A$2:$C$2616,3,FALSE)</f>
        <v>17092.009399999999</v>
      </c>
    </row>
    <row r="2038" spans="1:6" x14ac:dyDescent="0.3">
      <c r="A2038" s="75">
        <v>44896</v>
      </c>
      <c r="B2038" s="76">
        <v>2431.6452071748786</v>
      </c>
      <c r="C2038" s="76">
        <v>109.40260000000001</v>
      </c>
      <c r="D2038" s="76">
        <v>264.46850000000001</v>
      </c>
      <c r="E2038" s="76">
        <v>34.229999999999997</v>
      </c>
      <c r="F2038" s="76">
        <f>VLOOKUP(A2038,'[4]Full history'!$A$2:$C$2616,3,FALSE)</f>
        <v>16911.889500000001</v>
      </c>
    </row>
    <row r="2039" spans="1:6" x14ac:dyDescent="0.3">
      <c r="A2039" s="75">
        <v>44897</v>
      </c>
      <c r="B2039" s="76">
        <v>2431.9039072066416</v>
      </c>
      <c r="C2039" s="76">
        <v>109.851</v>
      </c>
      <c r="D2039" s="76">
        <v>264.22239999999999</v>
      </c>
      <c r="E2039" s="76">
        <v>34.119999999999997</v>
      </c>
      <c r="F2039" s="76">
        <f>VLOOKUP(A2039,'[4]Full history'!$A$2:$C$2616,3,FALSE)</f>
        <v>17035.415000000001</v>
      </c>
    </row>
    <row r="2040" spans="1:6" x14ac:dyDescent="0.3">
      <c r="A2040" s="75">
        <v>44900</v>
      </c>
      <c r="B2040" s="76">
        <v>2432.6800898703582</v>
      </c>
      <c r="C2040" s="76">
        <v>108.9842</v>
      </c>
      <c r="D2040" s="76">
        <v>259.02839999999998</v>
      </c>
      <c r="E2040" s="76">
        <v>33.51</v>
      </c>
      <c r="F2040" s="76">
        <f>VLOOKUP(A2040,'[4]Full history'!$A$2:$C$2616,3,FALSE)</f>
        <v>16939.116999999998</v>
      </c>
    </row>
    <row r="2041" spans="1:6" x14ac:dyDescent="0.3">
      <c r="A2041" s="75">
        <v>44901</v>
      </c>
      <c r="B2041" s="76">
        <v>2432.9389000021415</v>
      </c>
      <c r="C2041" s="76">
        <v>109.3429</v>
      </c>
      <c r="D2041" s="76">
        <v>255.14259999999999</v>
      </c>
      <c r="E2041" s="76">
        <v>33.619999999999997</v>
      </c>
      <c r="F2041" s="76">
        <f>VLOOKUP(A2041,'[4]Full history'!$A$2:$C$2616,3,FALSE)</f>
        <v>16993.319800000001</v>
      </c>
    </row>
    <row r="2042" spans="1:6" x14ac:dyDescent="0.3">
      <c r="A2042" s="75">
        <v>44902</v>
      </c>
      <c r="B2042" s="76">
        <v>2433.1977376684472</v>
      </c>
      <c r="C2042" s="76">
        <v>110.29940000000001</v>
      </c>
      <c r="D2042" s="76">
        <v>254.72810000000001</v>
      </c>
      <c r="E2042" s="76">
        <v>33.909999999999997</v>
      </c>
      <c r="F2042" s="76">
        <f>VLOOKUP(A2042,'[4]Full history'!$A$2:$C$2616,3,FALSE)</f>
        <v>16825.5</v>
      </c>
    </row>
    <row r="2043" spans="1:6" x14ac:dyDescent="0.3">
      <c r="A2043" s="75">
        <v>44903</v>
      </c>
      <c r="B2043" s="76">
        <v>2433.4566028722047</v>
      </c>
      <c r="C2043" s="76">
        <v>109.9855</v>
      </c>
      <c r="D2043" s="76">
        <v>256.93</v>
      </c>
      <c r="E2043" s="76">
        <v>33.94</v>
      </c>
      <c r="F2043" s="76">
        <f>VLOOKUP(A2043,'[4]Full history'!$A$2:$C$2616,3,FALSE)</f>
        <v>17198.255300000001</v>
      </c>
    </row>
    <row r="2044" spans="1:6" x14ac:dyDescent="0.3">
      <c r="A2044" s="75">
        <v>44904</v>
      </c>
      <c r="B2044" s="76">
        <v>2433.7154956163436</v>
      </c>
      <c r="C2044" s="76">
        <v>109.3429</v>
      </c>
      <c r="D2044" s="76">
        <v>254.7799</v>
      </c>
      <c r="E2044" s="76">
        <v>34.049999999999997</v>
      </c>
      <c r="F2044" s="76">
        <f>VLOOKUP(A2044,'[4]Full history'!$A$2:$C$2616,3,FALSE)</f>
        <v>17101.205600000001</v>
      </c>
    </row>
    <row r="2045" spans="1:6" x14ac:dyDescent="0.3">
      <c r="A2045" s="75">
        <v>44907</v>
      </c>
      <c r="B2045" s="76">
        <v>2434.4922564786943</v>
      </c>
      <c r="C2045" s="76">
        <v>109.3429</v>
      </c>
      <c r="D2045" s="76">
        <v>258.44549999999998</v>
      </c>
      <c r="E2045" s="76">
        <v>33.76</v>
      </c>
      <c r="F2045" s="76">
        <f>VLOOKUP(A2045,'[4]Full history'!$A$2:$C$2616,3,FALSE)</f>
        <v>17121.409599999999</v>
      </c>
    </row>
    <row r="2046" spans="1:6" x14ac:dyDescent="0.3">
      <c r="A2046" s="75">
        <v>44908</v>
      </c>
      <c r="B2046" s="76">
        <v>2434.7512594048694</v>
      </c>
      <c r="C2046" s="76">
        <v>110.0902</v>
      </c>
      <c r="D2046" s="76">
        <v>260.37549999999999</v>
      </c>
      <c r="E2046" s="76">
        <v>34.36</v>
      </c>
      <c r="F2046" s="76">
        <f>VLOOKUP(A2046,'[4]Full history'!$A$2:$C$2616,3,FALSE)</f>
        <v>17752.017400000001</v>
      </c>
    </row>
    <row r="2047" spans="1:6" x14ac:dyDescent="0.3">
      <c r="A2047" s="75">
        <v>44909</v>
      </c>
      <c r="B2047" s="76">
        <v>2435.0102898860782</v>
      </c>
      <c r="C2047" s="76">
        <v>110.3592</v>
      </c>
      <c r="D2047" s="76">
        <v>258.9248</v>
      </c>
      <c r="E2047" s="76">
        <v>34.28</v>
      </c>
      <c r="F2047" s="76">
        <f>VLOOKUP(A2047,'[4]Full history'!$A$2:$C$2616,3,FALSE)</f>
        <v>17775.396000000001</v>
      </c>
    </row>
    <row r="2048" spans="1:6" x14ac:dyDescent="0.3">
      <c r="A2048" s="75">
        <v>44910</v>
      </c>
      <c r="B2048" s="76">
        <v>2435.2693479252521</v>
      </c>
      <c r="C2048" s="76">
        <v>110.419</v>
      </c>
      <c r="D2048" s="76">
        <v>252.4743</v>
      </c>
      <c r="E2048" s="76">
        <v>33.72</v>
      </c>
      <c r="F2048" s="76">
        <f>VLOOKUP(A2048,'[4]Full history'!$A$2:$C$2616,3,FALSE)</f>
        <v>17418.993999999999</v>
      </c>
    </row>
    <row r="2049" spans="1:6" x14ac:dyDescent="0.3">
      <c r="A2049" s="75">
        <v>44911</v>
      </c>
      <c r="B2049" s="76">
        <v>2435.5622567107107</v>
      </c>
      <c r="C2049" s="76">
        <v>110.13500000000001</v>
      </c>
      <c r="D2049" s="76">
        <v>249.58580000000001</v>
      </c>
      <c r="E2049" s="76">
        <v>34</v>
      </c>
      <c r="F2049" s="76">
        <f>VLOOKUP(A2049,'[4]Full history'!$A$2:$C$2616,3,FALSE)</f>
        <v>16877.115000000002</v>
      </c>
    </row>
    <row r="2050" spans="1:6" x14ac:dyDescent="0.3">
      <c r="A2050" s="75">
        <v>44914</v>
      </c>
      <c r="B2050" s="76">
        <v>2436.4410887583404</v>
      </c>
      <c r="C2050" s="76">
        <v>109.4774</v>
      </c>
      <c r="D2050" s="76">
        <v>247.07300000000001</v>
      </c>
      <c r="E2050" s="76">
        <v>33.909999999999997</v>
      </c>
      <c r="F2050" s="76">
        <f>VLOOKUP(A2050,'[4]Full history'!$A$2:$C$2616,3,FALSE)</f>
        <v>16595.32</v>
      </c>
    </row>
    <row r="2051" spans="1:6" x14ac:dyDescent="0.3">
      <c r="A2051" s="75">
        <v>44915</v>
      </c>
      <c r="B2051" s="76">
        <v>2436.7341384781826</v>
      </c>
      <c r="C2051" s="76">
        <v>108.76</v>
      </c>
      <c r="D2051" s="76">
        <v>247.59110000000001</v>
      </c>
      <c r="E2051" s="76">
        <v>34.49</v>
      </c>
      <c r="F2051" s="76">
        <f>VLOOKUP(A2051,'[4]Full history'!$A$2:$C$2616,3,FALSE)</f>
        <v>16861.751700000001</v>
      </c>
    </row>
    <row r="2052" spans="1:6" x14ac:dyDescent="0.3">
      <c r="A2052" s="75">
        <v>44916</v>
      </c>
      <c r="B2052" s="76">
        <v>2437.0272234453942</v>
      </c>
      <c r="C2052" s="76">
        <v>109.0141</v>
      </c>
      <c r="D2052" s="76">
        <v>251.33449999999999</v>
      </c>
      <c r="E2052" s="76">
        <v>34.43</v>
      </c>
      <c r="F2052" s="76">
        <f>VLOOKUP(A2052,'[4]Full history'!$A$2:$C$2616,3,FALSE)</f>
        <v>16779.632000000001</v>
      </c>
    </row>
    <row r="2053" spans="1:6" x14ac:dyDescent="0.3">
      <c r="A2053" s="75">
        <v>44917</v>
      </c>
      <c r="B2053" s="76">
        <v>2437.3203436642143</v>
      </c>
      <c r="C2053" s="76">
        <v>108.9991</v>
      </c>
      <c r="D2053" s="76">
        <v>247.7861</v>
      </c>
      <c r="E2053" s="76">
        <v>33.99</v>
      </c>
      <c r="F2053" s="76">
        <f>VLOOKUP(A2053,'[4]Full history'!$A$2:$C$2616,3,FALSE)</f>
        <v>16780.6417</v>
      </c>
    </row>
    <row r="2054" spans="1:6" x14ac:dyDescent="0.3">
      <c r="A2054" s="75">
        <v>44918</v>
      </c>
      <c r="B2054" s="76">
        <v>2437.6134991388826</v>
      </c>
      <c r="C2054" s="76">
        <v>108.6588</v>
      </c>
      <c r="D2054" s="76">
        <v>249.15270000000001</v>
      </c>
      <c r="E2054" s="76">
        <v>34.11</v>
      </c>
      <c r="F2054" s="76">
        <f>VLOOKUP(A2054,'[4]Full history'!$A$2:$C$2616,3,FALSE)</f>
        <v>16803.501</v>
      </c>
    </row>
    <row r="2055" spans="1:6" x14ac:dyDescent="0.3">
      <c r="A2055" s="75">
        <v>44922</v>
      </c>
      <c r="B2055" s="76">
        <v>2438.7862620779129</v>
      </c>
      <c r="C2055" s="76">
        <v>107.8199</v>
      </c>
      <c r="D2055" s="76">
        <v>248.11150000000001</v>
      </c>
      <c r="E2055" s="76">
        <v>34.380000000000003</v>
      </c>
      <c r="F2055" s="76">
        <f>VLOOKUP(A2055,'[4]Full history'!$A$2:$C$2616,3,FALSE)</f>
        <v>16655.295999999998</v>
      </c>
    </row>
    <row r="2056" spans="1:6" x14ac:dyDescent="0.3">
      <c r="A2056" s="75">
        <v>44923</v>
      </c>
      <c r="B2056" s="76">
        <v>2439.0795938699907</v>
      </c>
      <c r="C2056" s="76">
        <v>107.67010000000001</v>
      </c>
      <c r="D2056" s="76">
        <v>244.98759999999999</v>
      </c>
      <c r="E2056" s="76">
        <v>34.22</v>
      </c>
      <c r="F2056" s="76">
        <f>VLOOKUP(A2056,'[4]Full history'!$A$2:$C$2616,3,FALSE)</f>
        <v>16588.593000000001</v>
      </c>
    </row>
    <row r="2057" spans="1:6" x14ac:dyDescent="0.3">
      <c r="A2057" s="75">
        <v>44924</v>
      </c>
      <c r="B2057" s="76">
        <v>2439.3729609433644</v>
      </c>
      <c r="C2057" s="76">
        <v>108.0745</v>
      </c>
      <c r="D2057" s="76">
        <v>249.49119999999999</v>
      </c>
      <c r="E2057" s="76">
        <v>34.44</v>
      </c>
      <c r="F2057" s="76">
        <f>VLOOKUP(A2057,'[4]Full history'!$A$2:$C$2616,3,FALSE)</f>
        <v>16595.673699999999</v>
      </c>
    </row>
    <row r="2058" spans="1:6" x14ac:dyDescent="0.3">
      <c r="A2058" s="75">
        <v>44925</v>
      </c>
      <c r="B2058" s="76">
        <v>2439.6663633022781</v>
      </c>
      <c r="C2058" s="76">
        <v>107.6251</v>
      </c>
      <c r="D2058" s="76">
        <v>248.85339999999999</v>
      </c>
      <c r="E2058" s="76">
        <v>34.590000000000003</v>
      </c>
      <c r="F2058" s="76">
        <f>VLOOKUP(A2058,'[4]Full history'!$A$2:$C$2616,3,FALSE)</f>
        <v>16560.944299999999</v>
      </c>
    </row>
    <row r="2059" spans="1:6" x14ac:dyDescent="0.3">
      <c r="A2059" s="75">
        <v>44929</v>
      </c>
      <c r="B2059" s="76">
        <v>2440.8401138970671</v>
      </c>
      <c r="C2059" s="76">
        <v>108.1944</v>
      </c>
      <c r="D2059" s="76">
        <v>247.8381</v>
      </c>
      <c r="E2059" s="76">
        <v>34.880000000000003</v>
      </c>
      <c r="F2059" s="76">
        <f>VLOOKUP(A2059,'[4]Full history'!$A$2:$C$2616,3,FALSE)</f>
        <v>16657.601999999999</v>
      </c>
    </row>
    <row r="2060" spans="1:6" x14ac:dyDescent="0.3">
      <c r="A2060" s="75">
        <v>44930</v>
      </c>
      <c r="B2060" s="76">
        <v>2441.1336927218777</v>
      </c>
      <c r="C2060" s="76">
        <v>108.8086</v>
      </c>
      <c r="D2060" s="76">
        <v>250.0378</v>
      </c>
      <c r="E2060" s="76">
        <v>35.21</v>
      </c>
      <c r="F2060" s="76">
        <f>VLOOKUP(A2060,'[4]Full history'!$A$2:$C$2616,3,FALSE)</f>
        <v>16802.085800000001</v>
      </c>
    </row>
    <row r="2061" spans="1:6" x14ac:dyDescent="0.3">
      <c r="A2061" s="75">
        <v>44931</v>
      </c>
      <c r="B2061" s="76">
        <v>2441.4273068576967</v>
      </c>
      <c r="C2061" s="76">
        <v>108.6888</v>
      </c>
      <c r="D2061" s="76">
        <v>247.10919999999999</v>
      </c>
      <c r="E2061" s="76">
        <v>34.79</v>
      </c>
      <c r="F2061" s="76">
        <f>VLOOKUP(A2061,'[4]Full history'!$A$2:$C$2616,3,FALSE)</f>
        <v>16854.204399999999</v>
      </c>
    </row>
    <row r="2062" spans="1:6" x14ac:dyDescent="0.3">
      <c r="A2062" s="75">
        <v>44932</v>
      </c>
      <c r="B2062" s="76">
        <v>2441.7209563087717</v>
      </c>
      <c r="C2062" s="76">
        <v>109.8873</v>
      </c>
      <c r="D2062" s="76">
        <v>252.56290000000001</v>
      </c>
      <c r="E2062" s="76">
        <v>35.43</v>
      </c>
      <c r="F2062" s="76">
        <f>VLOOKUP(A2062,'[4]Full history'!$A$2:$C$2616,3,FALSE)</f>
        <v>16892.179599999999</v>
      </c>
    </row>
    <row r="2063" spans="1:6" x14ac:dyDescent="0.3">
      <c r="A2063" s="75">
        <v>44935</v>
      </c>
      <c r="B2063" s="76">
        <v>2442.6020106205065</v>
      </c>
      <c r="C2063" s="76">
        <v>110.18689999999999</v>
      </c>
      <c r="D2063" s="76">
        <v>252.6671</v>
      </c>
      <c r="E2063" s="76">
        <v>35.5</v>
      </c>
      <c r="F2063" s="76">
        <f>VLOOKUP(A2063,'[4]Full history'!$A$2:$C$2616,3,FALSE)</f>
        <v>17211.536100000001</v>
      </c>
    </row>
    <row r="2064" spans="1:6" x14ac:dyDescent="0.3">
      <c r="A2064" s="75">
        <v>44936</v>
      </c>
      <c r="B2064" s="76">
        <v>2442.8958013623396</v>
      </c>
      <c r="C2064" s="76">
        <v>109.75239999999999</v>
      </c>
      <c r="D2064" s="76">
        <v>254.6585</v>
      </c>
      <c r="E2064" s="76">
        <v>35.619999999999997</v>
      </c>
      <c r="F2064" s="76">
        <f>VLOOKUP(A2064,'[4]Full history'!$A$2:$C$2616,3,FALSE)</f>
        <v>17474.743600000002</v>
      </c>
    </row>
    <row r="2065" spans="1:6" x14ac:dyDescent="0.3">
      <c r="A2065" s="75">
        <v>44937</v>
      </c>
      <c r="B2065" s="76">
        <v>2443.1896274406704</v>
      </c>
      <c r="C2065" s="76">
        <v>110.33669999999999</v>
      </c>
      <c r="D2065" s="76">
        <v>258.01670000000001</v>
      </c>
      <c r="E2065" s="76">
        <v>35.61</v>
      </c>
      <c r="F2065" s="76">
        <f>VLOOKUP(A2065,'[4]Full history'!$A$2:$C$2616,3,FALSE)</f>
        <v>17553.694899999999</v>
      </c>
    </row>
    <row r="2066" spans="1:6" x14ac:dyDescent="0.3">
      <c r="A2066" s="75">
        <v>44938</v>
      </c>
      <c r="B2066" s="76">
        <v>2443.4834888597488</v>
      </c>
      <c r="C2066" s="76">
        <v>111.1906</v>
      </c>
      <c r="D2066" s="76">
        <v>259.26620000000003</v>
      </c>
      <c r="E2066" s="76">
        <v>36.020000000000003</v>
      </c>
      <c r="F2066" s="76">
        <f>VLOOKUP(A2066,'[4]Full history'!$A$2:$C$2616,3,FALSE)</f>
        <v>19062.281299999999</v>
      </c>
    </row>
    <row r="2067" spans="1:6" x14ac:dyDescent="0.3">
      <c r="A2067" s="75">
        <v>44939</v>
      </c>
      <c r="B2067" s="76">
        <v>2443.7773856238255</v>
      </c>
      <c r="C2067" s="76">
        <v>110.81610000000001</v>
      </c>
      <c r="D2067" s="76">
        <v>260.37259999999998</v>
      </c>
      <c r="E2067" s="76">
        <v>36.450000000000003</v>
      </c>
      <c r="F2067" s="76">
        <f>VLOOKUP(A2067,'[4]Full history'!$A$2:$C$2616,3,FALSE)</f>
        <v>19474.031200000001</v>
      </c>
    </row>
    <row r="2068" spans="1:6" x14ac:dyDescent="0.3">
      <c r="A2068" s="75">
        <v>44943</v>
      </c>
      <c r="B2068" s="76">
        <v>2444.9531140771314</v>
      </c>
      <c r="C2068" s="76">
        <v>110.66630000000001</v>
      </c>
      <c r="D2068" s="76">
        <v>260.02109999999999</v>
      </c>
      <c r="E2068" s="76">
        <v>36.21</v>
      </c>
      <c r="F2068" s="76">
        <f>VLOOKUP(A2068,'[4]Full history'!$A$2:$C$2616,3,FALSE)</f>
        <v>21380.011200000001</v>
      </c>
    </row>
    <row r="2069" spans="1:6" x14ac:dyDescent="0.3">
      <c r="A2069" s="75">
        <v>44944</v>
      </c>
      <c r="B2069" s="76">
        <v>2445.2471876044633</v>
      </c>
      <c r="C2069" s="76">
        <v>111.685</v>
      </c>
      <c r="D2069" s="76">
        <v>255.9211</v>
      </c>
      <c r="E2069" s="76">
        <v>36.11</v>
      </c>
      <c r="F2069" s="76">
        <f>VLOOKUP(A2069,'[4]Full history'!$A$2:$C$2616,3,FALSE)</f>
        <v>20723.5213</v>
      </c>
    </row>
    <row r="2070" spans="1:6" x14ac:dyDescent="0.3">
      <c r="A2070" s="75">
        <v>44945</v>
      </c>
      <c r="B2070" s="76">
        <v>2445.5412965023056</v>
      </c>
      <c r="C2070" s="76">
        <v>111.4603</v>
      </c>
      <c r="D2070" s="76">
        <v>253.83850000000001</v>
      </c>
      <c r="E2070" s="76">
        <v>36.69</v>
      </c>
      <c r="F2070" s="76">
        <f>VLOOKUP(A2070,'[4]Full history'!$A$2:$C$2616,3,FALSE)</f>
        <v>21102.092000000001</v>
      </c>
    </row>
    <row r="2071" spans="1:6" x14ac:dyDescent="0.3">
      <c r="A2071" s="75">
        <v>44946</v>
      </c>
      <c r="B2071" s="76">
        <v>2445.8354407749125</v>
      </c>
      <c r="C2071" s="76">
        <v>110.9659</v>
      </c>
      <c r="D2071" s="76">
        <v>258.70650000000001</v>
      </c>
      <c r="E2071" s="76">
        <v>36.549999999999997</v>
      </c>
      <c r="F2071" s="76">
        <f>VLOOKUP(A2071,'[4]Full history'!$A$2:$C$2616,3,FALSE)</f>
        <v>22281.212</v>
      </c>
    </row>
    <row r="2072" spans="1:6" x14ac:dyDescent="0.3">
      <c r="A2072" s="75">
        <v>44949</v>
      </c>
      <c r="B2072" s="76">
        <v>2446.7179797297922</v>
      </c>
      <c r="C2072" s="76">
        <v>110.69629999999999</v>
      </c>
      <c r="D2072" s="76">
        <v>261.98649999999998</v>
      </c>
      <c r="E2072" s="76">
        <v>36.619999999999997</v>
      </c>
      <c r="F2072" s="76">
        <f>VLOOKUP(A2072,'[4]Full history'!$A$2:$C$2616,3,FALSE)</f>
        <v>23019.315299999998</v>
      </c>
    </row>
    <row r="2073" spans="1:6" x14ac:dyDescent="0.3">
      <c r="A2073" s="75">
        <v>44950</v>
      </c>
      <c r="B2073" s="76">
        <v>2447.012265531243</v>
      </c>
      <c r="C2073" s="76">
        <v>111.1906</v>
      </c>
      <c r="D2073" s="76">
        <v>261.55700000000002</v>
      </c>
      <c r="E2073" s="76">
        <v>36.75</v>
      </c>
      <c r="F2073" s="76">
        <f>VLOOKUP(A2073,'[4]Full history'!$A$2:$C$2616,3,FALSE)</f>
        <v>23022.630499999999</v>
      </c>
    </row>
    <row r="2074" spans="1:6" x14ac:dyDescent="0.3">
      <c r="A2074" s="75">
        <v>44951</v>
      </c>
      <c r="B2074" s="76">
        <v>2447.306586728736</v>
      </c>
      <c r="C2074" s="76">
        <v>111.32550000000001</v>
      </c>
      <c r="D2074" s="76">
        <v>261.68720000000002</v>
      </c>
      <c r="E2074" s="76">
        <v>36.94</v>
      </c>
      <c r="F2074" s="76">
        <f>VLOOKUP(A2074,'[4]Full history'!$A$2:$C$2616,3,FALSE)</f>
        <v>22934.22</v>
      </c>
    </row>
    <row r="2075" spans="1:6" x14ac:dyDescent="0.3">
      <c r="A2075" s="75">
        <v>44952</v>
      </c>
      <c r="B2075" s="76">
        <v>2447.6009433265285</v>
      </c>
      <c r="C2075" s="76">
        <v>111.1157</v>
      </c>
      <c r="D2075" s="76">
        <v>264.38150000000002</v>
      </c>
      <c r="E2075" s="76">
        <v>36.590000000000003</v>
      </c>
      <c r="F2075" s="76">
        <f>VLOOKUP(A2075,'[4]Full history'!$A$2:$C$2616,3,FALSE)</f>
        <v>23116.661700000001</v>
      </c>
    </row>
    <row r="2076" spans="1:6" x14ac:dyDescent="0.3">
      <c r="A2076" s="75">
        <v>44953</v>
      </c>
      <c r="B2076" s="76">
        <v>2447.8953353288784</v>
      </c>
      <c r="C2076" s="76">
        <v>110.99590000000001</v>
      </c>
      <c r="D2076" s="76">
        <v>265.44880000000001</v>
      </c>
      <c r="E2076" s="76">
        <v>36.549999999999997</v>
      </c>
      <c r="F2076" s="76">
        <f>VLOOKUP(A2076,'[4]Full history'!$A$2:$C$2616,3,FALSE)</f>
        <v>23111.545399999999</v>
      </c>
    </row>
    <row r="2077" spans="1:6" x14ac:dyDescent="0.3">
      <c r="A2077" s="75">
        <v>44956</v>
      </c>
      <c r="B2077" s="76">
        <v>2448.7786175623764</v>
      </c>
      <c r="C2077" s="76">
        <v>110.68129999999999</v>
      </c>
      <c r="D2077" s="76">
        <v>261.8954</v>
      </c>
      <c r="E2077" s="76">
        <v>36.44</v>
      </c>
      <c r="F2077" s="76">
        <f>VLOOKUP(A2077,'[4]Full history'!$A$2:$C$2616,3,FALSE)</f>
        <v>22690.572899999999</v>
      </c>
    </row>
    <row r="2078" spans="1:6" x14ac:dyDescent="0.3">
      <c r="A2078" s="75">
        <v>44957</v>
      </c>
      <c r="B2078" s="76">
        <v>2449.0731512127668</v>
      </c>
      <c r="C2078" s="76">
        <v>111.1906</v>
      </c>
      <c r="D2078" s="76">
        <v>266.08659999999998</v>
      </c>
      <c r="E2078" s="76">
        <v>36.590000000000003</v>
      </c>
      <c r="F2078" s="76">
        <f>VLOOKUP(A2078,'[4]Full history'!$A$2:$C$2616,3,FALSE)</f>
        <v>23101.160400000001</v>
      </c>
    </row>
    <row r="2079" spans="1:6" x14ac:dyDescent="0.3">
      <c r="A2079" s="75">
        <v>44958</v>
      </c>
      <c r="B2079" s="76">
        <v>2449.3677202890099</v>
      </c>
      <c r="C2079" s="76">
        <v>111.9037</v>
      </c>
      <c r="D2079" s="76">
        <v>269.32760000000002</v>
      </c>
      <c r="E2079" s="76">
        <v>37.07</v>
      </c>
      <c r="F2079" s="76">
        <f>VLOOKUP(A2079,'[4]Full history'!$A$2:$C$2616,3,FALSE)</f>
        <v>23565.35</v>
      </c>
    </row>
    <row r="2080" spans="1:6" x14ac:dyDescent="0.3">
      <c r="A2080" s="75">
        <v>44959</v>
      </c>
      <c r="B2080" s="76">
        <v>2449.6623247953667</v>
      </c>
      <c r="C2080" s="76">
        <v>111.97880000000001</v>
      </c>
      <c r="D2080" s="76">
        <v>273.34949999999998</v>
      </c>
      <c r="E2080" s="76">
        <v>36.26</v>
      </c>
      <c r="F2080" s="76">
        <f>VLOOKUP(A2080,'[4]Full history'!$A$2:$C$2616,3,FALSE)</f>
        <v>23863</v>
      </c>
    </row>
    <row r="2081" spans="1:6" x14ac:dyDescent="0.3">
      <c r="A2081" s="75">
        <v>44960</v>
      </c>
      <c r="B2081" s="76">
        <v>2449.9739762800209</v>
      </c>
      <c r="C2081" s="76">
        <v>110.9877</v>
      </c>
      <c r="D2081" s="76">
        <v>270.52510000000001</v>
      </c>
      <c r="E2081" s="76">
        <v>35.369999999999997</v>
      </c>
      <c r="F2081" s="76">
        <f>VLOOKUP(A2081,'[4]Full history'!$A$2:$C$2616,3,FALSE)</f>
        <v>23338.590400000001</v>
      </c>
    </row>
    <row r="2082" spans="1:6" x14ac:dyDescent="0.3">
      <c r="A2082" s="75">
        <v>44963</v>
      </c>
      <c r="B2082" s="76">
        <v>2450.9090496809681</v>
      </c>
      <c r="C2082" s="76">
        <v>110.29689999999999</v>
      </c>
      <c r="D2082" s="76">
        <v>268.49459999999999</v>
      </c>
      <c r="E2082" s="76">
        <v>35.450000000000003</v>
      </c>
      <c r="F2082" s="76">
        <f>VLOOKUP(A2082,'[4]Full history'!$A$2:$C$2616,3,FALSE)</f>
        <v>23008.119600000002</v>
      </c>
    </row>
    <row r="2083" spans="1:6" x14ac:dyDescent="0.3">
      <c r="A2083" s="75">
        <v>44964</v>
      </c>
      <c r="B2083" s="76">
        <v>2451.2208597767331</v>
      </c>
      <c r="C2083" s="76">
        <v>110.1467</v>
      </c>
      <c r="D2083" s="76">
        <v>271.87869999999998</v>
      </c>
      <c r="E2083" s="76">
        <v>35.479999999999997</v>
      </c>
      <c r="F2083" s="76">
        <f>VLOOKUP(A2083,'[4]Full history'!$A$2:$C$2616,3,FALSE)</f>
        <v>23209.436799999999</v>
      </c>
    </row>
    <row r="2084" spans="1:6" x14ac:dyDescent="0.3">
      <c r="A2084" s="75">
        <v>44965</v>
      </c>
      <c r="B2084" s="76">
        <v>2451.532709541671</v>
      </c>
      <c r="C2084" s="76">
        <v>110.342</v>
      </c>
      <c r="D2084" s="76">
        <v>268.97620000000001</v>
      </c>
      <c r="E2084" s="76">
        <v>35.58</v>
      </c>
      <c r="F2084" s="76">
        <f>VLOOKUP(A2084,'[4]Full history'!$A$2:$C$2616,3,FALSE)</f>
        <v>22840.160599999999</v>
      </c>
    </row>
    <row r="2085" spans="1:6" x14ac:dyDescent="0.3">
      <c r="A2085" s="75">
        <v>44966</v>
      </c>
      <c r="B2085" s="76">
        <v>2451.8445989808292</v>
      </c>
      <c r="C2085" s="76">
        <v>109.89149999999999</v>
      </c>
      <c r="D2085" s="76">
        <v>266.35989999999998</v>
      </c>
      <c r="E2085" s="76">
        <v>35.29</v>
      </c>
      <c r="F2085" s="76">
        <f>VLOOKUP(A2085,'[4]Full history'!$A$2:$C$2616,3,FALSE)</f>
        <v>22000</v>
      </c>
    </row>
    <row r="2086" spans="1:6" x14ac:dyDescent="0.3">
      <c r="A2086" s="75">
        <v>44967</v>
      </c>
      <c r="B2086" s="76">
        <v>2452.1558470313112</v>
      </c>
      <c r="C2086" s="76">
        <v>109.426</v>
      </c>
      <c r="D2086" s="76">
        <v>266.8415</v>
      </c>
      <c r="E2086" s="76">
        <v>35.35</v>
      </c>
      <c r="F2086" s="76">
        <f>VLOOKUP(A2086,'[4]Full history'!$A$2:$C$2616,3,FALSE)</f>
        <v>21730.1</v>
      </c>
    </row>
    <row r="2087" spans="1:6" x14ac:dyDescent="0.3">
      <c r="A2087" s="75">
        <v>44970</v>
      </c>
      <c r="B2087" s="76">
        <v>2453.0917531795949</v>
      </c>
      <c r="C2087" s="76">
        <v>109.72629999999999</v>
      </c>
      <c r="D2087" s="76">
        <v>270.01740000000001</v>
      </c>
      <c r="E2087" s="76">
        <v>35.18</v>
      </c>
      <c r="F2087" s="76">
        <f>VLOOKUP(A2087,'[4]Full history'!$A$2:$C$2616,3,FALSE)</f>
        <v>21671.8</v>
      </c>
    </row>
    <row r="2088" spans="1:6" x14ac:dyDescent="0.3">
      <c r="A2088" s="75">
        <v>44971</v>
      </c>
      <c r="B2088" s="76">
        <v>2453.4038409637492</v>
      </c>
      <c r="C2088" s="76">
        <v>109.3509</v>
      </c>
      <c r="D2088" s="76">
        <v>270.1216</v>
      </c>
      <c r="E2088" s="76">
        <v>35.200000000000003</v>
      </c>
      <c r="F2088" s="76">
        <f>VLOOKUP(A2088,'[4]Full history'!$A$2:$C$2616,3,FALSE)</f>
        <v>22256.7192</v>
      </c>
    </row>
    <row r="2089" spans="1:6" x14ac:dyDescent="0.3">
      <c r="A2089" s="75">
        <v>44972</v>
      </c>
      <c r="B2089" s="76">
        <v>2453.7159684524049</v>
      </c>
      <c r="C2089" s="76">
        <v>109.11060000000001</v>
      </c>
      <c r="D2089" s="76">
        <v>271.33210000000003</v>
      </c>
      <c r="E2089" s="76">
        <v>34.840000000000003</v>
      </c>
      <c r="F2089" s="76">
        <f>VLOOKUP(A2089,'[4]Full history'!$A$2:$C$2616,3,FALSE)</f>
        <v>24147.5</v>
      </c>
    </row>
    <row r="2090" spans="1:6" x14ac:dyDescent="0.3">
      <c r="A2090" s="75">
        <v>44973</v>
      </c>
      <c r="B2090" s="76">
        <v>2454.0281356506134</v>
      </c>
      <c r="C2090" s="76">
        <v>108.6901</v>
      </c>
      <c r="D2090" s="76">
        <v>267.71359999999999</v>
      </c>
      <c r="E2090" s="76">
        <v>34.840000000000003</v>
      </c>
      <c r="F2090" s="76">
        <f>VLOOKUP(A2090,'[4]Full history'!$A$2:$C$2616,3,FALSE)</f>
        <v>24559.06</v>
      </c>
    </row>
    <row r="2091" spans="1:6" x14ac:dyDescent="0.3">
      <c r="A2091" s="75">
        <v>44974</v>
      </c>
      <c r="B2091" s="76">
        <v>2454.3403425634265</v>
      </c>
      <c r="C2091" s="76">
        <v>108.93040000000001</v>
      </c>
      <c r="D2091" s="76">
        <v>266.93259999999998</v>
      </c>
      <c r="E2091" s="76">
        <v>34.93</v>
      </c>
      <c r="F2091" s="76">
        <f>VLOOKUP(A2091,'[4]Full history'!$A$2:$C$2616,3,FALSE)</f>
        <v>24822.1</v>
      </c>
    </row>
    <row r="2092" spans="1:6" x14ac:dyDescent="0.3">
      <c r="A2092" s="75">
        <v>44978</v>
      </c>
      <c r="B2092" s="76">
        <v>2455.5893290933086</v>
      </c>
      <c r="C2092" s="76">
        <v>107.98439999999999</v>
      </c>
      <c r="D2092" s="76">
        <v>261.4008</v>
      </c>
      <c r="E2092" s="76">
        <v>34.79</v>
      </c>
      <c r="F2092" s="76">
        <f>VLOOKUP(A2092,'[4]Full history'!$A$2:$C$2616,3,FALSE)</f>
        <v>24466.629099999998</v>
      </c>
    </row>
    <row r="2093" spans="1:6" x14ac:dyDescent="0.3">
      <c r="A2093" s="75">
        <v>44979</v>
      </c>
      <c r="B2093" s="76">
        <v>2455.901734624621</v>
      </c>
      <c r="C2093" s="76">
        <v>108.2246</v>
      </c>
      <c r="D2093" s="76">
        <v>261.17959999999999</v>
      </c>
      <c r="E2093" s="76">
        <v>34.61</v>
      </c>
      <c r="F2093" s="76">
        <f>VLOOKUP(A2093,'[4]Full history'!$A$2:$C$2616,3,FALSE)</f>
        <v>23791</v>
      </c>
    </row>
    <row r="2094" spans="1:6" x14ac:dyDescent="0.3">
      <c r="A2094" s="75">
        <v>44980</v>
      </c>
      <c r="B2094" s="76">
        <v>2456.2141799008591</v>
      </c>
      <c r="C2094" s="76">
        <v>108.6151</v>
      </c>
      <c r="D2094" s="76">
        <v>262.57229999999998</v>
      </c>
      <c r="E2094" s="76">
        <v>34.58</v>
      </c>
      <c r="F2094" s="76">
        <f>VLOOKUP(A2094,'[4]Full history'!$A$2:$C$2616,3,FALSE)</f>
        <v>23939.37</v>
      </c>
    </row>
    <row r="2095" spans="1:6" x14ac:dyDescent="0.3">
      <c r="A2095" s="75">
        <v>44981</v>
      </c>
      <c r="B2095" s="76">
        <v>2456.5266649270798</v>
      </c>
      <c r="C2095" s="76">
        <v>108.01439999999999</v>
      </c>
      <c r="D2095" s="76">
        <v>259.64370000000002</v>
      </c>
      <c r="E2095" s="76">
        <v>34.33</v>
      </c>
      <c r="F2095" s="76">
        <f>VLOOKUP(A2095,'[4]Full history'!$A$2:$C$2616,3,FALSE)</f>
        <v>23222.684799999999</v>
      </c>
    </row>
    <row r="2096" spans="1:6" x14ac:dyDescent="0.3">
      <c r="A2096" s="75">
        <v>44984</v>
      </c>
      <c r="B2096" s="76">
        <v>2457.4642392708606</v>
      </c>
      <c r="C2096" s="76">
        <v>108.19459999999999</v>
      </c>
      <c r="D2096" s="76">
        <v>260.56779999999998</v>
      </c>
      <c r="E2096" s="76">
        <v>34.450000000000003</v>
      </c>
      <c r="F2096" s="76">
        <f>VLOOKUP(A2096,'[4]Full history'!$A$2:$C$2616,3,FALSE)</f>
        <v>23322.506399999998</v>
      </c>
    </row>
    <row r="2097" spans="1:6" x14ac:dyDescent="0.3">
      <c r="A2097" s="75">
        <v>44985</v>
      </c>
      <c r="B2097" s="76">
        <v>2457.7762007034571</v>
      </c>
      <c r="C2097" s="76">
        <v>108.2246</v>
      </c>
      <c r="D2097" s="76">
        <v>259.69569999999999</v>
      </c>
      <c r="E2097" s="76">
        <v>34.619999999999997</v>
      </c>
      <c r="F2097" s="76">
        <f>VLOOKUP(A2097,'[4]Full history'!$A$2:$C$2616,3,FALSE)</f>
        <v>23281.7582</v>
      </c>
    </row>
    <row r="2098" spans="1:6" x14ac:dyDescent="0.3">
      <c r="A2098" s="75">
        <v>44986</v>
      </c>
      <c r="B2098" s="76">
        <v>2458.0882017378244</v>
      </c>
      <c r="C2098" s="76">
        <v>107.5852</v>
      </c>
      <c r="D2098" s="76">
        <v>260.32049999999998</v>
      </c>
      <c r="E2098" s="76">
        <v>34.840000000000003</v>
      </c>
      <c r="F2098" s="76">
        <f>VLOOKUP(A2098,'[4]Full history'!$A$2:$C$2616,3,FALSE)</f>
        <v>23414.3511</v>
      </c>
    </row>
    <row r="2099" spans="1:6" x14ac:dyDescent="0.3">
      <c r="A2099" s="75">
        <v>44987</v>
      </c>
      <c r="B2099" s="76">
        <v>2458.4009251812677</v>
      </c>
      <c r="C2099" s="76">
        <v>107.3595</v>
      </c>
      <c r="D2099" s="76">
        <v>260.72399999999999</v>
      </c>
      <c r="E2099" s="76">
        <v>34.83</v>
      </c>
      <c r="F2099" s="76">
        <f>VLOOKUP(A2099,'[4]Full history'!$A$2:$C$2616,3,FALSE)</f>
        <v>23463.5</v>
      </c>
    </row>
    <row r="2100" spans="1:6" x14ac:dyDescent="0.3">
      <c r="A2100" s="75">
        <v>44988</v>
      </c>
      <c r="B2100" s="76">
        <v>2458.7130055209368</v>
      </c>
      <c r="C2100" s="76">
        <v>108.18729999999999</v>
      </c>
      <c r="D2100" s="76">
        <v>264.96719999999999</v>
      </c>
      <c r="E2100" s="76">
        <v>35.19</v>
      </c>
      <c r="F2100" s="76">
        <f>VLOOKUP(A2100,'[4]Full history'!$A$2:$C$2616,3,FALSE)</f>
        <v>22303.2461</v>
      </c>
    </row>
    <row r="2101" spans="1:6" x14ac:dyDescent="0.3">
      <c r="A2101" s="75">
        <v>44991</v>
      </c>
      <c r="B2101" s="76">
        <v>2459.6493653905391</v>
      </c>
      <c r="C2101" s="76">
        <v>107.9314</v>
      </c>
      <c r="D2101" s="76">
        <v>264.61579999999998</v>
      </c>
      <c r="E2101" s="76">
        <v>35.020000000000003</v>
      </c>
      <c r="F2101" s="76">
        <f>VLOOKUP(A2101,'[4]Full history'!$A$2:$C$2616,3,FALSE)</f>
        <v>22350.766500000002</v>
      </c>
    </row>
    <row r="2102" spans="1:6" x14ac:dyDescent="0.3">
      <c r="A2102" s="75">
        <v>44992</v>
      </c>
      <c r="B2102" s="76">
        <v>2459.9616042127568</v>
      </c>
      <c r="C2102" s="76">
        <v>107.81100000000001</v>
      </c>
      <c r="D2102" s="76">
        <v>260.67189999999999</v>
      </c>
      <c r="E2102" s="76">
        <v>34.380000000000003</v>
      </c>
      <c r="F2102" s="76">
        <f>VLOOKUP(A2102,'[4]Full history'!$A$2:$C$2616,3,FALSE)</f>
        <v>22057.29</v>
      </c>
    </row>
    <row r="2103" spans="1:6" x14ac:dyDescent="0.3">
      <c r="A2103" s="75">
        <v>44993</v>
      </c>
      <c r="B2103" s="76">
        <v>2460.2738826719583</v>
      </c>
      <c r="C2103" s="76">
        <v>107.72069999999999</v>
      </c>
      <c r="D2103" s="76">
        <v>261.01029999999997</v>
      </c>
      <c r="E2103" s="76">
        <v>34.39</v>
      </c>
      <c r="F2103" s="76">
        <f>VLOOKUP(A2103,'[4]Full history'!$A$2:$C$2616,3,FALSE)</f>
        <v>22092.6</v>
      </c>
    </row>
    <row r="2104" spans="1:6" x14ac:dyDescent="0.3">
      <c r="A2104" s="75">
        <v>44994</v>
      </c>
      <c r="B2104" s="76">
        <v>2460.5862007731753</v>
      </c>
      <c r="C2104" s="76">
        <v>108.0819</v>
      </c>
      <c r="D2104" s="76">
        <v>255.85599999999999</v>
      </c>
      <c r="E2104" s="76">
        <v>34.700000000000003</v>
      </c>
      <c r="F2104" s="76">
        <f>VLOOKUP(A2104,'[4]Full history'!$A$2:$C$2616,3,FALSE)</f>
        <v>20119.5</v>
      </c>
    </row>
    <row r="2105" spans="1:6" x14ac:dyDescent="0.3">
      <c r="A2105" s="75">
        <v>44995</v>
      </c>
      <c r="B2105" s="76">
        <v>2460.89855852144</v>
      </c>
      <c r="C2105" s="76">
        <v>109.3763</v>
      </c>
      <c r="D2105" s="76">
        <v>251.54769999999999</v>
      </c>
      <c r="E2105" s="76">
        <v>35.46</v>
      </c>
      <c r="F2105" s="76">
        <f>VLOOKUP(A2105,'[4]Full history'!$A$2:$C$2616,3,FALSE)</f>
        <v>19976.610199999999</v>
      </c>
    </row>
    <row r="2106" spans="1:6" x14ac:dyDescent="0.3">
      <c r="A2106" s="75">
        <v>44998</v>
      </c>
      <c r="B2106" s="76">
        <v>2461.8357507224769</v>
      </c>
      <c r="C2106" s="76">
        <v>110.24930000000001</v>
      </c>
      <c r="D2106" s="76">
        <v>250.50640000000001</v>
      </c>
      <c r="E2106" s="76">
        <v>36.29</v>
      </c>
      <c r="F2106" s="76">
        <f>VLOOKUP(A2106,'[4]Full history'!$A$2:$C$2616,3,FALSE)</f>
        <v>24353.402099999999</v>
      </c>
    </row>
    <row r="2107" spans="1:6" x14ac:dyDescent="0.3">
      <c r="A2107" s="75">
        <v>44999</v>
      </c>
      <c r="B2107" s="76">
        <v>2462.1489509374296</v>
      </c>
      <c r="C2107" s="76">
        <v>109.5569</v>
      </c>
      <c r="D2107" s="76">
        <v>254.9709</v>
      </c>
      <c r="E2107" s="76">
        <v>36.07</v>
      </c>
      <c r="F2107" s="76">
        <f>VLOOKUP(A2107,'[4]Full history'!$A$2:$C$2616,3,FALSE)</f>
        <v>25135</v>
      </c>
    </row>
    <row r="2108" spans="1:6" x14ac:dyDescent="0.3">
      <c r="A2108" s="75">
        <v>45000</v>
      </c>
      <c r="B2108" s="76">
        <v>2462.4621909984098</v>
      </c>
      <c r="C2108" s="76">
        <v>110.6858</v>
      </c>
      <c r="D2108" s="76">
        <v>253.00550000000001</v>
      </c>
      <c r="E2108" s="76">
        <v>36.340000000000003</v>
      </c>
      <c r="F2108" s="76">
        <f>VLOOKUP(A2108,'[4]Full history'!$A$2:$C$2616,3,FALSE)</f>
        <v>24423</v>
      </c>
    </row>
    <row r="2109" spans="1:6" x14ac:dyDescent="0.3">
      <c r="A2109" s="75">
        <v>45001</v>
      </c>
      <c r="B2109" s="76">
        <v>2462.7754709104865</v>
      </c>
      <c r="C2109" s="76">
        <v>110.15900000000001</v>
      </c>
      <c r="D2109" s="76">
        <v>257.37889999999999</v>
      </c>
      <c r="E2109" s="76">
        <v>36.43</v>
      </c>
      <c r="F2109" s="76">
        <f>VLOOKUP(A2109,'[4]Full history'!$A$2:$C$2616,3,FALSE)</f>
        <v>25021.728999999999</v>
      </c>
    </row>
    <row r="2110" spans="1:6" x14ac:dyDescent="0.3">
      <c r="A2110" s="75">
        <v>45002</v>
      </c>
      <c r="B2110" s="76">
        <v>2463.0887906787302</v>
      </c>
      <c r="C2110" s="76">
        <v>110.9567</v>
      </c>
      <c r="D2110" s="76">
        <v>254.0598</v>
      </c>
      <c r="E2110" s="76">
        <v>37.49</v>
      </c>
      <c r="F2110" s="76">
        <f>VLOOKUP(A2110,'[4]Full history'!$A$2:$C$2616,3,FALSE)</f>
        <v>26886.076099999998</v>
      </c>
    </row>
    <row r="2111" spans="1:6" x14ac:dyDescent="0.3">
      <c r="A2111" s="75">
        <v>45005</v>
      </c>
      <c r="B2111" s="76">
        <v>2464.0288695671729</v>
      </c>
      <c r="C2111" s="76">
        <v>110.4751</v>
      </c>
      <c r="D2111" s="76">
        <v>256.27249999999998</v>
      </c>
      <c r="E2111" s="76">
        <v>37.5</v>
      </c>
      <c r="F2111" s="76">
        <f>VLOOKUP(A2111,'[4]Full history'!$A$2:$C$2616,3,FALSE)</f>
        <v>27864.7399</v>
      </c>
    </row>
    <row r="2112" spans="1:6" x14ac:dyDescent="0.3">
      <c r="A2112" s="75">
        <v>45006</v>
      </c>
      <c r="B2112" s="76">
        <v>2464.3423487955788</v>
      </c>
      <c r="C2112" s="76">
        <v>110.17400000000001</v>
      </c>
      <c r="D2112" s="76">
        <v>259.93</v>
      </c>
      <c r="E2112" s="76">
        <v>36.799999999999997</v>
      </c>
      <c r="F2112" s="76">
        <f>VLOOKUP(A2112,'[4]Full history'!$A$2:$C$2616,3,FALSE)</f>
        <v>28209.061699999998</v>
      </c>
    </row>
    <row r="2113" spans="1:6" x14ac:dyDescent="0.3">
      <c r="A2113" s="75">
        <v>45007</v>
      </c>
      <c r="B2113" s="76">
        <v>2464.6558679055088</v>
      </c>
      <c r="C2113" s="76">
        <v>111.1524</v>
      </c>
      <c r="D2113" s="76">
        <v>255.2833</v>
      </c>
      <c r="E2113" s="76">
        <v>37.42</v>
      </c>
      <c r="F2113" s="76">
        <f>VLOOKUP(A2113,'[4]Full history'!$A$2:$C$2616,3,FALSE)</f>
        <v>26736.01</v>
      </c>
    </row>
    <row r="2114" spans="1:6" x14ac:dyDescent="0.3">
      <c r="A2114" s="75">
        <v>45008</v>
      </c>
      <c r="B2114" s="76">
        <v>2464.9694269020365</v>
      </c>
      <c r="C2114" s="76">
        <v>111.40819999999999</v>
      </c>
      <c r="D2114" s="76">
        <v>255.74690000000001</v>
      </c>
      <c r="E2114" s="76">
        <v>37.9</v>
      </c>
      <c r="F2114" s="76">
        <f>VLOOKUP(A2114,'[4]Full history'!$A$2:$C$2616,3,FALSE)</f>
        <v>28430.01</v>
      </c>
    </row>
    <row r="2115" spans="1:6" x14ac:dyDescent="0.3">
      <c r="A2115" s="75">
        <v>45009</v>
      </c>
      <c r="B2115" s="76">
        <v>2465.3001436334794</v>
      </c>
      <c r="C2115" s="76">
        <v>111.634</v>
      </c>
      <c r="D2115" s="76">
        <v>257.35430000000002</v>
      </c>
      <c r="E2115" s="76">
        <v>37.46</v>
      </c>
      <c r="F2115" s="76">
        <f>VLOOKUP(A2115,'[4]Full history'!$A$2:$C$2616,3,FALSE)</f>
        <v>27848.6</v>
      </c>
    </row>
    <row r="2116" spans="1:6" x14ac:dyDescent="0.3">
      <c r="A2116" s="75">
        <v>45012</v>
      </c>
      <c r="B2116" s="76">
        <v>2466.292426941292</v>
      </c>
      <c r="C2116" s="76">
        <v>110.4751</v>
      </c>
      <c r="D2116" s="76">
        <v>258.0077</v>
      </c>
      <c r="E2116" s="76">
        <v>37.119999999999997</v>
      </c>
      <c r="F2116" s="76">
        <f>VLOOKUP(A2116,'[4]Full history'!$A$2:$C$2616,3,FALSE)</f>
        <v>26968.4113</v>
      </c>
    </row>
    <row r="2117" spans="1:6" x14ac:dyDescent="0.3">
      <c r="A2117" s="75">
        <v>45013</v>
      </c>
      <c r="B2117" s="76">
        <v>2466.6233211752401</v>
      </c>
      <c r="C2117" s="76">
        <v>110.2794</v>
      </c>
      <c r="D2117" s="76">
        <v>257.64179999999999</v>
      </c>
      <c r="E2117" s="76">
        <v>37.43</v>
      </c>
      <c r="F2117" s="76">
        <f>VLOOKUP(A2117,'[4]Full history'!$A$2:$C$2616,3,FALSE)</f>
        <v>27429.677899999999</v>
      </c>
    </row>
    <row r="2118" spans="1:6" x14ac:dyDescent="0.3">
      <c r="A2118" s="75">
        <v>45014</v>
      </c>
      <c r="B2118" s="76">
        <v>2466.9542598041648</v>
      </c>
      <c r="C2118" s="76">
        <v>110.3998</v>
      </c>
      <c r="D2118" s="76">
        <v>261.35320000000002</v>
      </c>
      <c r="E2118" s="76">
        <v>37.24</v>
      </c>
      <c r="F2118" s="76">
        <f>VLOOKUP(A2118,'[4]Full history'!$A$2:$C$2616,3,FALSE)</f>
        <v>28406.820299999999</v>
      </c>
    </row>
    <row r="2119" spans="1:6" x14ac:dyDescent="0.3">
      <c r="A2119" s="75">
        <v>45015</v>
      </c>
      <c r="B2119" s="76">
        <v>2467.285242834022</v>
      </c>
      <c r="C2119" s="76">
        <v>110.55029999999999</v>
      </c>
      <c r="D2119" s="76">
        <v>262.76459999999997</v>
      </c>
      <c r="E2119" s="76">
        <v>37.57</v>
      </c>
      <c r="F2119" s="76">
        <f>VLOOKUP(A2119,'[4]Full history'!$A$2:$C$2616,3,FALSE)</f>
        <v>27982.5173</v>
      </c>
    </row>
    <row r="2120" spans="1:6" x14ac:dyDescent="0.3">
      <c r="A2120" s="75">
        <v>45016</v>
      </c>
      <c r="B2120" s="76">
        <v>2467.6162702707693</v>
      </c>
      <c r="C2120" s="76">
        <v>111.1223</v>
      </c>
      <c r="D2120" s="76">
        <v>266.72430000000003</v>
      </c>
      <c r="E2120" s="76">
        <v>37.369999999999997</v>
      </c>
      <c r="F2120" s="76">
        <f>VLOOKUP(A2120,'[4]Full history'!$A$2:$C$2616,3,FALSE)</f>
        <v>28464.5</v>
      </c>
    </row>
    <row r="2121" spans="1:6" x14ac:dyDescent="0.3">
      <c r="A2121" s="75">
        <v>45019</v>
      </c>
      <c r="B2121" s="76">
        <v>2468.6094858195534</v>
      </c>
      <c r="C2121" s="76">
        <v>111.59310000000001</v>
      </c>
      <c r="D2121" s="76">
        <v>267.43</v>
      </c>
      <c r="E2121" s="76">
        <v>37.65</v>
      </c>
      <c r="F2121" s="76">
        <f>VLOOKUP(A2121,'[4]Full history'!$A$2:$C$2616,3,FALSE)</f>
        <v>28087.1253</v>
      </c>
    </row>
    <row r="2122" spans="1:6" x14ac:dyDescent="0.3">
      <c r="A2122" s="75">
        <v>45020</v>
      </c>
      <c r="B2122" s="76">
        <v>2468.9406909255677</v>
      </c>
      <c r="C2122" s="76">
        <v>112.0457</v>
      </c>
      <c r="D2122" s="76">
        <v>265.63959999999997</v>
      </c>
      <c r="E2122" s="76">
        <v>38.35</v>
      </c>
      <c r="F2122" s="76">
        <f>VLOOKUP(A2122,'[4]Full history'!$A$2:$C$2616,3,FALSE)</f>
        <v>28195.2817</v>
      </c>
    </row>
    <row r="2123" spans="1:6" x14ac:dyDescent="0.3">
      <c r="A2123" s="75">
        <v>45021</v>
      </c>
      <c r="B2123" s="76">
        <v>2469.2719404682671</v>
      </c>
      <c r="C2123" s="76">
        <v>112.3475</v>
      </c>
      <c r="D2123" s="76">
        <v>264.67259999999999</v>
      </c>
      <c r="E2123" s="76">
        <v>38.32</v>
      </c>
      <c r="F2123" s="76">
        <f>VLOOKUP(A2123,'[4]Full history'!$A$2:$C$2616,3,FALSE)</f>
        <v>28253.0959</v>
      </c>
    </row>
    <row r="2124" spans="1:6" x14ac:dyDescent="0.3">
      <c r="A2124" s="75">
        <v>45022</v>
      </c>
      <c r="B2124" s="76">
        <v>2469.6032344536134</v>
      </c>
      <c r="C2124" s="76">
        <v>112.3173</v>
      </c>
      <c r="D2124" s="76">
        <v>265.54820000000001</v>
      </c>
      <c r="E2124" s="76">
        <v>38.049999999999997</v>
      </c>
      <c r="F2124" s="76">
        <f>VLOOKUP(A2124,'[4]Full history'!$A$2:$C$2616,3,FALSE)</f>
        <v>28031.421399999999</v>
      </c>
    </row>
    <row r="2125" spans="1:6" x14ac:dyDescent="0.3">
      <c r="A2125" s="75">
        <v>45026</v>
      </c>
      <c r="B2125" s="76">
        <v>2470.9285881894366</v>
      </c>
      <c r="C2125" s="76">
        <v>111.5629</v>
      </c>
      <c r="D2125" s="76">
        <v>266.14929999999998</v>
      </c>
      <c r="E2125" s="76">
        <v>37.770000000000003</v>
      </c>
      <c r="F2125" s="76">
        <f>VLOOKUP(A2125,'[4]Full history'!$A$2:$C$2616,3,FALSE)</f>
        <v>29195.0936</v>
      </c>
    </row>
    <row r="2126" spans="1:6" x14ac:dyDescent="0.3">
      <c r="A2126" s="75">
        <v>45027</v>
      </c>
      <c r="B2126" s="76">
        <v>2471.2601044416856</v>
      </c>
      <c r="C2126" s="76">
        <v>111.60809999999999</v>
      </c>
      <c r="D2126" s="76">
        <v>266.4237</v>
      </c>
      <c r="E2126" s="76">
        <v>37.99</v>
      </c>
      <c r="F2126" s="76">
        <f>VLOOKUP(A2126,'[4]Full history'!$A$2:$C$2616,3,FALSE)</f>
        <v>30164.012200000001</v>
      </c>
    </row>
    <row r="2127" spans="1:6" x14ac:dyDescent="0.3">
      <c r="A2127" s="75">
        <v>45028</v>
      </c>
      <c r="B2127" s="76">
        <v>2471.5916651723651</v>
      </c>
      <c r="C2127" s="76">
        <v>111.72880000000001</v>
      </c>
      <c r="D2127" s="76">
        <v>265.29989999999998</v>
      </c>
      <c r="E2127" s="76">
        <v>38.19</v>
      </c>
      <c r="F2127" s="76">
        <f>VLOOKUP(A2127,'[4]Full history'!$A$2:$C$2616,3,FALSE)</f>
        <v>29800.9</v>
      </c>
    </row>
    <row r="2128" spans="1:6" x14ac:dyDescent="0.3">
      <c r="A2128" s="75">
        <v>45029</v>
      </c>
      <c r="B2128" s="76">
        <v>2471.9232703874427</v>
      </c>
      <c r="C2128" s="76">
        <v>111.66849999999999</v>
      </c>
      <c r="D2128" s="76">
        <v>268.74990000000003</v>
      </c>
      <c r="E2128" s="76">
        <v>38.700000000000003</v>
      </c>
      <c r="F2128" s="76">
        <f>VLOOKUP(A2128,'[4]Full history'!$A$2:$C$2616,3,FALSE)</f>
        <v>30363.1839</v>
      </c>
    </row>
    <row r="2129" spans="1:6" x14ac:dyDescent="0.3">
      <c r="A2129" s="75">
        <v>45030</v>
      </c>
      <c r="B2129" s="76">
        <v>2472.2549200928866</v>
      </c>
      <c r="C2129" s="76">
        <v>111.17059999999999</v>
      </c>
      <c r="D2129" s="76">
        <v>268.005</v>
      </c>
      <c r="E2129" s="76">
        <v>38.01</v>
      </c>
      <c r="F2129" s="76">
        <f>VLOOKUP(A2129,'[4]Full history'!$A$2:$C$2616,3,FALSE)</f>
        <v>30347.3</v>
      </c>
    </row>
    <row r="2130" spans="1:6" x14ac:dyDescent="0.3">
      <c r="A2130" s="75">
        <v>45033</v>
      </c>
      <c r="B2130" s="76">
        <v>2473.2500026982243</v>
      </c>
      <c r="C2130" s="76">
        <v>110.56699999999999</v>
      </c>
      <c r="D2130" s="76">
        <v>269.07659999999998</v>
      </c>
      <c r="E2130" s="76">
        <v>37.86</v>
      </c>
      <c r="F2130" s="76">
        <f>VLOOKUP(A2130,'[4]Full history'!$A$2:$C$2616,3,FALSE)</f>
        <v>29484.643700000001</v>
      </c>
    </row>
    <row r="2131" spans="1:6" x14ac:dyDescent="0.3">
      <c r="A2131" s="75">
        <v>45034</v>
      </c>
      <c r="B2131" s="76">
        <v>2473.5818304069198</v>
      </c>
      <c r="C2131" s="76">
        <v>110.733</v>
      </c>
      <c r="D2131" s="76">
        <v>269.20729999999998</v>
      </c>
      <c r="E2131" s="76">
        <v>37.99</v>
      </c>
      <c r="F2131" s="76">
        <f>VLOOKUP(A2131,'[4]Full history'!$A$2:$C$2616,3,FALSE)</f>
        <v>30239.092100000002</v>
      </c>
    </row>
    <row r="2132" spans="1:6" x14ac:dyDescent="0.3">
      <c r="A2132" s="75">
        <v>45035</v>
      </c>
      <c r="B2132" s="76">
        <v>2473.913702635833</v>
      </c>
      <c r="C2132" s="76">
        <v>110.5821</v>
      </c>
      <c r="D2132" s="76">
        <v>269.33800000000002</v>
      </c>
      <c r="E2132" s="76">
        <v>37.799999999999997</v>
      </c>
      <c r="F2132" s="76">
        <f>VLOOKUP(A2132,'[4]Full history'!$A$2:$C$2616,3,FALSE)</f>
        <v>29238.707399999999</v>
      </c>
    </row>
    <row r="2133" spans="1:6" x14ac:dyDescent="0.3">
      <c r="A2133" s="75">
        <v>45036</v>
      </c>
      <c r="B2133" s="76">
        <v>2474.245619390937</v>
      </c>
      <c r="C2133" s="76">
        <v>111.065</v>
      </c>
      <c r="D2133" s="76">
        <v>267.66520000000003</v>
      </c>
      <c r="E2133" s="76">
        <v>37.979999999999997</v>
      </c>
      <c r="F2133" s="76">
        <f>VLOOKUP(A2133,'[4]Full history'!$A$2:$C$2616,3,FALSE)</f>
        <v>28099.9</v>
      </c>
    </row>
    <row r="2134" spans="1:6" x14ac:dyDescent="0.3">
      <c r="A2134" s="75">
        <v>45037</v>
      </c>
      <c r="B2134" s="76">
        <v>2474.5775806782053</v>
      </c>
      <c r="C2134" s="76">
        <v>110.86879999999999</v>
      </c>
      <c r="D2134" s="76">
        <v>267.90050000000002</v>
      </c>
      <c r="E2134" s="76">
        <v>37.590000000000003</v>
      </c>
      <c r="F2134" s="76">
        <f>VLOOKUP(A2134,'[4]Full history'!$A$2:$C$2616,3,FALSE)</f>
        <v>27280.999</v>
      </c>
    </row>
    <row r="2135" spans="1:6" x14ac:dyDescent="0.3">
      <c r="A2135" s="75">
        <v>45040</v>
      </c>
      <c r="B2135" s="76">
        <v>2475.5735981544285</v>
      </c>
      <c r="C2135" s="76">
        <v>111.3064</v>
      </c>
      <c r="D2135" s="76">
        <v>268.005</v>
      </c>
      <c r="E2135" s="76">
        <v>37.71</v>
      </c>
      <c r="F2135" s="76">
        <f>VLOOKUP(A2135,'[4]Full history'!$A$2:$C$2616,3,FALSE)</f>
        <v>27380.475999999999</v>
      </c>
    </row>
    <row r="2136" spans="1:6" x14ac:dyDescent="0.3">
      <c r="A2136" s="75">
        <v>45041</v>
      </c>
      <c r="B2136" s="76">
        <v>2475.9057376121809</v>
      </c>
      <c r="C2136" s="76">
        <v>112.03060000000001</v>
      </c>
      <c r="D2136" s="76">
        <v>263.53559999999999</v>
      </c>
      <c r="E2136" s="76">
        <v>37.89</v>
      </c>
      <c r="F2136" s="76">
        <f>VLOOKUP(A2136,'[4]Full history'!$A$2:$C$2616,3,FALSE)</f>
        <v>27622.937099999999</v>
      </c>
    </row>
    <row r="2137" spans="1:6" x14ac:dyDescent="0.3">
      <c r="A2137" s="75">
        <v>45042</v>
      </c>
      <c r="B2137" s="76">
        <v>2476.2379216319773</v>
      </c>
      <c r="C2137" s="76">
        <v>111.6383</v>
      </c>
      <c r="D2137" s="76">
        <v>262.34640000000002</v>
      </c>
      <c r="E2137" s="76">
        <v>37.68</v>
      </c>
      <c r="F2137" s="76">
        <f>VLOOKUP(A2137,'[4]Full history'!$A$2:$C$2616,3,FALSE)</f>
        <v>27910.639999999999</v>
      </c>
    </row>
    <row r="2138" spans="1:6" x14ac:dyDescent="0.3">
      <c r="A2138" s="75">
        <v>45043</v>
      </c>
      <c r="B2138" s="76">
        <v>2476.5701502197967</v>
      </c>
      <c r="C2138" s="76">
        <v>111.1555</v>
      </c>
      <c r="D2138" s="76">
        <v>267.27319999999997</v>
      </c>
      <c r="E2138" s="76">
        <v>37.69</v>
      </c>
      <c r="F2138" s="76">
        <f>VLOOKUP(A2138,'[4]Full history'!$A$2:$C$2616,3,FALSE)</f>
        <v>29683.47</v>
      </c>
    </row>
    <row r="2139" spans="1:6" x14ac:dyDescent="0.3">
      <c r="A2139" s="75">
        <v>45044</v>
      </c>
      <c r="B2139" s="76">
        <v>2476.9024233816181</v>
      </c>
      <c r="C2139" s="76">
        <v>111.7741</v>
      </c>
      <c r="D2139" s="76">
        <v>269.59930000000003</v>
      </c>
      <c r="E2139" s="76">
        <v>37.71</v>
      </c>
      <c r="F2139" s="76">
        <f>VLOOKUP(A2139,'[4]Full history'!$A$2:$C$2616,3,FALSE)</f>
        <v>29342.4041</v>
      </c>
    </row>
    <row r="2140" spans="1:6" x14ac:dyDescent="0.3">
      <c r="A2140" s="75">
        <v>45047</v>
      </c>
      <c r="B2140" s="76">
        <v>2477.8993766070294</v>
      </c>
      <c r="C2140" s="76">
        <v>110.627</v>
      </c>
      <c r="D2140" s="76">
        <v>269.46870000000001</v>
      </c>
      <c r="E2140" s="76">
        <v>37.520000000000003</v>
      </c>
      <c r="F2140" s="76">
        <f>VLOOKUP(A2140,'[4]Full history'!$A$2:$C$2616,3,FALSE)</f>
        <v>27848.980899999999</v>
      </c>
    </row>
    <row r="2141" spans="1:6" x14ac:dyDescent="0.3">
      <c r="A2141" s="75">
        <v>45048</v>
      </c>
      <c r="B2141" s="76">
        <v>2478.2318281067246</v>
      </c>
      <c r="C2141" s="76">
        <v>111.71599999999999</v>
      </c>
      <c r="D2141" s="76">
        <v>266.17540000000002</v>
      </c>
      <c r="E2141" s="76">
        <v>38.25</v>
      </c>
      <c r="F2141" s="76">
        <f>VLOOKUP(A2141,'[4]Full history'!$A$2:$C$2616,3,FALSE)</f>
        <v>28709.772499999999</v>
      </c>
    </row>
    <row r="2142" spans="1:6" x14ac:dyDescent="0.3">
      <c r="A2142" s="75">
        <v>45049</v>
      </c>
      <c r="B2142" s="76">
        <v>2478.5643242103292</v>
      </c>
      <c r="C2142" s="76">
        <v>112.1849</v>
      </c>
      <c r="D2142" s="76">
        <v>264.62029999999999</v>
      </c>
      <c r="E2142" s="76">
        <v>38.57</v>
      </c>
      <c r="F2142" s="76">
        <f>VLOOKUP(A2142,'[4]Full history'!$A$2:$C$2616,3,FALSE)</f>
        <v>28342.636600000002</v>
      </c>
    </row>
    <row r="2143" spans="1:6" x14ac:dyDescent="0.3">
      <c r="A2143" s="75">
        <v>45050</v>
      </c>
      <c r="B2143" s="76">
        <v>2478.8968649238277</v>
      </c>
      <c r="C2143" s="76">
        <v>112.0337</v>
      </c>
      <c r="D2143" s="76">
        <v>262.64699999999999</v>
      </c>
      <c r="E2143" s="76">
        <v>38.86</v>
      </c>
      <c r="F2143" s="76">
        <f>VLOOKUP(A2143,'[4]Full history'!$A$2:$C$2616,3,FALSE)</f>
        <v>28898</v>
      </c>
    </row>
    <row r="2144" spans="1:6" x14ac:dyDescent="0.3">
      <c r="A2144" s="75">
        <v>45051</v>
      </c>
      <c r="B2144" s="76">
        <v>2479.246664814767</v>
      </c>
      <c r="C2144" s="76">
        <v>111.6253</v>
      </c>
      <c r="D2144" s="76">
        <v>267.49529999999999</v>
      </c>
      <c r="E2144" s="76">
        <v>38.24</v>
      </c>
      <c r="F2144" s="76">
        <f>VLOOKUP(A2144,'[4]Full history'!$A$2:$C$2616,3,FALSE)</f>
        <v>29578</v>
      </c>
    </row>
    <row r="2145" spans="1:6" x14ac:dyDescent="0.3">
      <c r="A2145" s="75">
        <v>45054</v>
      </c>
      <c r="B2145" s="76">
        <v>2480.296212569539</v>
      </c>
      <c r="C2145" s="76">
        <v>111.0959</v>
      </c>
      <c r="D2145" s="76">
        <v>267.78280000000001</v>
      </c>
      <c r="E2145" s="76">
        <v>38.29</v>
      </c>
      <c r="F2145" s="76">
        <f>VLOOKUP(A2145,'[4]Full history'!$A$2:$C$2616,3,FALSE)</f>
        <v>27344.63</v>
      </c>
    </row>
    <row r="2146" spans="1:6" x14ac:dyDescent="0.3">
      <c r="A2146" s="75">
        <v>45055</v>
      </c>
      <c r="B2146" s="76">
        <v>2480.6462099239793</v>
      </c>
      <c r="C2146" s="76">
        <v>110.97490000000001</v>
      </c>
      <c r="D2146" s="76">
        <v>266.68509999999998</v>
      </c>
      <c r="E2146" s="76">
        <v>38.549999999999997</v>
      </c>
      <c r="F2146" s="76">
        <f>VLOOKUP(A2146,'[4]Full history'!$A$2:$C$2616,3,FALSE)</f>
        <v>27718.940200000001</v>
      </c>
    </row>
    <row r="2147" spans="1:6" x14ac:dyDescent="0.3">
      <c r="A2147" s="75">
        <v>45056</v>
      </c>
      <c r="B2147" s="76">
        <v>2480.9962566669356</v>
      </c>
      <c r="C2147" s="76">
        <v>111.6555</v>
      </c>
      <c r="D2147" s="76">
        <v>267.86130000000003</v>
      </c>
      <c r="E2147" s="76">
        <v>38.51</v>
      </c>
      <c r="F2147" s="76">
        <f>VLOOKUP(A2147,'[4]Full history'!$A$2:$C$2616,3,FALSE)</f>
        <v>27709.861000000001</v>
      </c>
    </row>
    <row r="2148" spans="1:6" x14ac:dyDescent="0.3">
      <c r="A2148" s="75">
        <v>45057</v>
      </c>
      <c r="B2148" s="76">
        <v>2481.3463528053762</v>
      </c>
      <c r="C2148" s="76">
        <v>112.01860000000001</v>
      </c>
      <c r="D2148" s="76">
        <v>267.50839999999999</v>
      </c>
      <c r="E2148" s="76">
        <v>38.19</v>
      </c>
      <c r="F2148" s="76">
        <f>VLOOKUP(A2148,'[4]Full history'!$A$2:$C$2616,3,FALSE)</f>
        <v>26850.681199999999</v>
      </c>
    </row>
    <row r="2149" spans="1:6" x14ac:dyDescent="0.3">
      <c r="A2149" s="75">
        <v>45058</v>
      </c>
      <c r="B2149" s="76">
        <v>2481.6964983462722</v>
      </c>
      <c r="C2149" s="76">
        <v>111.42870000000001</v>
      </c>
      <c r="D2149" s="76">
        <v>266.8811</v>
      </c>
      <c r="E2149" s="76">
        <v>38.11</v>
      </c>
      <c r="F2149" s="76">
        <f>VLOOKUP(A2149,'[4]Full history'!$A$2:$C$2616,3,FALSE)</f>
        <v>26478.2336</v>
      </c>
    </row>
    <row r="2150" spans="1:6" x14ac:dyDescent="0.3">
      <c r="A2150" s="75">
        <v>45061</v>
      </c>
      <c r="B2150" s="76">
        <v>2482.7470831972391</v>
      </c>
      <c r="C2150" s="76">
        <v>111.1413</v>
      </c>
      <c r="D2150" s="76">
        <v>268.0181</v>
      </c>
      <c r="E2150" s="76">
        <v>38.19</v>
      </c>
      <c r="F2150" s="76">
        <f>VLOOKUP(A2150,'[4]Full history'!$A$2:$C$2616,3,FALSE)</f>
        <v>27414.5488</v>
      </c>
    </row>
    <row r="2151" spans="1:6" x14ac:dyDescent="0.3">
      <c r="A2151" s="75">
        <v>45062</v>
      </c>
      <c r="B2151" s="76">
        <v>2483.0974263967569</v>
      </c>
      <c r="C2151" s="76">
        <v>110.869</v>
      </c>
      <c r="D2151" s="76">
        <v>265.9402</v>
      </c>
      <c r="E2151" s="76">
        <v>37.72</v>
      </c>
      <c r="F2151" s="76">
        <f>VLOOKUP(A2151,'[4]Full history'!$A$2:$C$2616,3,FALSE)</f>
        <v>26941.381000000001</v>
      </c>
    </row>
    <row r="2152" spans="1:6" x14ac:dyDescent="0.3">
      <c r="A2152" s="75">
        <v>45063</v>
      </c>
      <c r="B2152" s="76">
        <v>2483.4478190335931</v>
      </c>
      <c r="C2152" s="76">
        <v>110.6724</v>
      </c>
      <c r="D2152" s="76">
        <v>269.39019999999999</v>
      </c>
      <c r="E2152" s="76">
        <v>37.590000000000003</v>
      </c>
      <c r="F2152" s="76">
        <f>VLOOKUP(A2152,'[4]Full history'!$A$2:$C$2616,3,FALSE)</f>
        <v>27374.935399999998</v>
      </c>
    </row>
    <row r="2153" spans="1:6" x14ac:dyDescent="0.3">
      <c r="A2153" s="75">
        <v>45064</v>
      </c>
      <c r="B2153" s="76">
        <v>2483.7982611147236</v>
      </c>
      <c r="C2153" s="76">
        <v>110.2186</v>
      </c>
      <c r="D2153" s="76">
        <v>272.0693</v>
      </c>
      <c r="E2153" s="76">
        <v>37.090000000000003</v>
      </c>
      <c r="F2153" s="76">
        <f>VLOOKUP(A2153,'[4]Full history'!$A$2:$C$2616,3,FALSE)</f>
        <v>26758.165799999999</v>
      </c>
    </row>
    <row r="2154" spans="1:6" x14ac:dyDescent="0.3">
      <c r="A2154" s="75">
        <v>45065</v>
      </c>
      <c r="B2154" s="76">
        <v>2484.1487526471255</v>
      </c>
      <c r="C2154" s="76">
        <v>109.9161</v>
      </c>
      <c r="D2154" s="76">
        <v>271.41579999999999</v>
      </c>
      <c r="E2154" s="76">
        <v>37.450000000000003</v>
      </c>
      <c r="F2154" s="76">
        <f>VLOOKUP(A2154,'[4]Full history'!$A$2:$C$2616,3,FALSE)</f>
        <v>26839.667799999999</v>
      </c>
    </row>
    <row r="2155" spans="1:6" x14ac:dyDescent="0.3">
      <c r="A2155" s="75">
        <v>45068</v>
      </c>
      <c r="B2155" s="76">
        <v>2485.2003756190798</v>
      </c>
      <c r="C2155" s="76">
        <v>109.88590000000001</v>
      </c>
      <c r="D2155" s="76">
        <v>271.88630000000001</v>
      </c>
      <c r="E2155" s="76">
        <v>37.39</v>
      </c>
      <c r="F2155" s="76">
        <f>VLOOKUP(A2155,'[4]Full history'!$A$2:$C$2616,3,FALSE)</f>
        <v>26856.020799999998</v>
      </c>
    </row>
    <row r="2156" spans="1:6" x14ac:dyDescent="0.3">
      <c r="A2156" s="75">
        <v>45069</v>
      </c>
      <c r="B2156" s="76">
        <v>2485.5510650054171</v>
      </c>
      <c r="C2156" s="76">
        <v>109.9615</v>
      </c>
      <c r="D2156" s="76">
        <v>269.01130000000001</v>
      </c>
      <c r="E2156" s="76">
        <v>37.42</v>
      </c>
      <c r="F2156" s="76">
        <f>VLOOKUP(A2156,'[4]Full history'!$A$2:$C$2616,3,FALSE)</f>
        <v>27194.692899999998</v>
      </c>
    </row>
    <row r="2157" spans="1:6" x14ac:dyDescent="0.3">
      <c r="A2157" s="75">
        <v>45070</v>
      </c>
      <c r="B2157" s="76">
        <v>2485.9018038779236</v>
      </c>
      <c r="C2157" s="76">
        <v>109.65900000000001</v>
      </c>
      <c r="D2157" s="76">
        <v>266.93340000000001</v>
      </c>
      <c r="E2157" s="76">
        <v>37.130000000000003</v>
      </c>
      <c r="F2157" s="76">
        <f>VLOOKUP(A2157,'[4]Full history'!$A$2:$C$2616,3,FALSE)</f>
        <v>26243.3</v>
      </c>
    </row>
    <row r="2158" spans="1:6" x14ac:dyDescent="0.3">
      <c r="A2158" s="75">
        <v>45071</v>
      </c>
      <c r="B2158" s="76">
        <v>2486.2525922435821</v>
      </c>
      <c r="C2158" s="76">
        <v>109.25060000000001</v>
      </c>
      <c r="D2158" s="76">
        <v>268.74990000000003</v>
      </c>
      <c r="E2158" s="76">
        <v>36.76</v>
      </c>
      <c r="F2158" s="76">
        <f>VLOOKUP(A2158,'[4]Full history'!$A$2:$C$2616,3,FALSE)</f>
        <v>26474.052299999999</v>
      </c>
    </row>
    <row r="2159" spans="1:6" x14ac:dyDescent="0.3">
      <c r="A2159" s="75">
        <v>45072</v>
      </c>
      <c r="B2159" s="76">
        <v>2486.6034301093764</v>
      </c>
      <c r="C2159" s="76">
        <v>109.3867</v>
      </c>
      <c r="D2159" s="76">
        <v>272.29140000000001</v>
      </c>
      <c r="E2159" s="76">
        <v>36.92</v>
      </c>
      <c r="F2159" s="76">
        <f>VLOOKUP(A2159,'[4]Full history'!$A$2:$C$2616,3,FALSE)</f>
        <v>26778.349099999999</v>
      </c>
    </row>
    <row r="2160" spans="1:6" x14ac:dyDescent="0.3">
      <c r="A2160" s="75">
        <v>45076</v>
      </c>
      <c r="B2160" s="76">
        <v>2488.006979601038</v>
      </c>
      <c r="C2160" s="76">
        <v>110.11279999999999</v>
      </c>
      <c r="D2160" s="76">
        <v>272.38290000000001</v>
      </c>
      <c r="E2160" s="76">
        <v>37.14</v>
      </c>
      <c r="F2160" s="76">
        <f>VLOOKUP(A2160,'[4]Full history'!$A$2:$C$2616,3,FALSE)</f>
        <v>27854.321499999998</v>
      </c>
    </row>
    <row r="2161" spans="1:6" x14ac:dyDescent="0.3">
      <c r="A2161" s="75">
        <v>45077</v>
      </c>
      <c r="B2161" s="76">
        <v>2488.3580650303816</v>
      </c>
      <c r="C2161" s="76">
        <v>110.47580000000001</v>
      </c>
      <c r="D2161" s="76">
        <v>270.74939999999998</v>
      </c>
      <c r="E2161" s="76">
        <v>37.200000000000003</v>
      </c>
      <c r="F2161" s="76">
        <f>VLOOKUP(A2161,'[4]Full history'!$A$2:$C$2616,3,FALSE)</f>
        <v>27014.923599999998</v>
      </c>
    </row>
    <row r="2162" spans="1:6" x14ac:dyDescent="0.3">
      <c r="A2162" s="75">
        <v>45078</v>
      </c>
      <c r="B2162" s="76">
        <v>2488.7092000017806</v>
      </c>
      <c r="C2162" s="76">
        <v>110.77370000000001</v>
      </c>
      <c r="D2162" s="76">
        <v>273.4545</v>
      </c>
      <c r="E2162" s="76">
        <v>37.49</v>
      </c>
      <c r="F2162" s="76">
        <f>VLOOKUP(A2162,'[4]Full history'!$A$2:$C$2616,3,FALSE)</f>
        <v>26863.947199999999</v>
      </c>
    </row>
    <row r="2163" spans="1:6" x14ac:dyDescent="0.3">
      <c r="A2163" s="75">
        <v>45079</v>
      </c>
      <c r="B2163" s="76">
        <v>2489.0603845222254</v>
      </c>
      <c r="C2163" s="76">
        <v>110.152</v>
      </c>
      <c r="D2163" s="76">
        <v>277.97609999999997</v>
      </c>
      <c r="E2163" s="76">
        <v>36.94</v>
      </c>
      <c r="F2163" s="76">
        <f>VLOOKUP(A2163,'[4]Full history'!$A$2:$C$2616,3,FALSE)</f>
        <v>27239.1</v>
      </c>
    </row>
    <row r="2164" spans="1:6" x14ac:dyDescent="0.3">
      <c r="A2164" s="75">
        <v>45082</v>
      </c>
      <c r="B2164" s="76">
        <v>2490.1140867516733</v>
      </c>
      <c r="C2164" s="76">
        <v>110.1671</v>
      </c>
      <c r="D2164" s="76">
        <v>277.24430000000001</v>
      </c>
      <c r="E2164" s="76">
        <v>37.159999999999997</v>
      </c>
      <c r="F2164" s="76">
        <f>VLOOKUP(A2164,'[4]Full history'!$A$2:$C$2616,3,FALSE)</f>
        <v>25628.400000000001</v>
      </c>
    </row>
    <row r="2165" spans="1:6" x14ac:dyDescent="0.3">
      <c r="A2165" s="75">
        <v>45083</v>
      </c>
      <c r="B2165" s="76">
        <v>2490.4654695172485</v>
      </c>
      <c r="C2165" s="76">
        <v>110.3188</v>
      </c>
      <c r="D2165" s="76">
        <v>278.51190000000003</v>
      </c>
      <c r="E2165" s="76">
        <v>37.200000000000003</v>
      </c>
      <c r="F2165" s="76">
        <f>VLOOKUP(A2165,'[4]Full history'!$A$2:$C$2616,3,FALSE)</f>
        <v>27098.165300000001</v>
      </c>
    </row>
    <row r="2166" spans="1:6" x14ac:dyDescent="0.3">
      <c r="A2166" s="75">
        <v>45084</v>
      </c>
      <c r="B2166" s="76">
        <v>2490.8169018668359</v>
      </c>
      <c r="C2166" s="76">
        <v>109.697</v>
      </c>
      <c r="D2166" s="76">
        <v>277.9631</v>
      </c>
      <c r="E2166" s="76">
        <v>36.76</v>
      </c>
      <c r="F2166" s="76">
        <f>VLOOKUP(A2166,'[4]Full history'!$A$2:$C$2616,3,FALSE)</f>
        <v>26489.732599999999</v>
      </c>
    </row>
    <row r="2167" spans="1:6" x14ac:dyDescent="0.3">
      <c r="A2167" s="75">
        <v>45085</v>
      </c>
      <c r="B2167" s="76">
        <v>2491.1683838074327</v>
      </c>
      <c r="C2167" s="76">
        <v>110.24290000000001</v>
      </c>
      <c r="D2167" s="76">
        <v>279.26990000000001</v>
      </c>
      <c r="E2167" s="76">
        <v>37.25</v>
      </c>
      <c r="F2167" s="76">
        <f>VLOOKUP(A2167,'[4]Full history'!$A$2:$C$2616,3,FALSE)</f>
        <v>26544.6947</v>
      </c>
    </row>
    <row r="2168" spans="1:6" x14ac:dyDescent="0.3">
      <c r="A2168" s="75">
        <v>45086</v>
      </c>
      <c r="B2168" s="76">
        <v>2491.5199153460367</v>
      </c>
      <c r="C2168" s="76">
        <v>110.0155</v>
      </c>
      <c r="D2168" s="76">
        <v>279.57049999999998</v>
      </c>
      <c r="E2168" s="76">
        <v>37.14</v>
      </c>
      <c r="F2168" s="76">
        <f>VLOOKUP(A2168,'[4]Full history'!$A$2:$C$2616,3,FALSE)</f>
        <v>26401.568599999999</v>
      </c>
    </row>
    <row r="2169" spans="1:6" x14ac:dyDescent="0.3">
      <c r="A2169" s="75">
        <v>45089</v>
      </c>
      <c r="B2169" s="76">
        <v>2492.5746587768667</v>
      </c>
      <c r="C2169" s="76">
        <v>110.24290000000001</v>
      </c>
      <c r="D2169" s="76">
        <v>282.07960000000003</v>
      </c>
      <c r="E2169" s="76">
        <v>37.11</v>
      </c>
      <c r="F2169" s="76">
        <f>VLOOKUP(A2169,'[4]Full history'!$A$2:$C$2616,3,FALSE)</f>
        <v>25824.686699999998</v>
      </c>
    </row>
    <row r="2170" spans="1:6" x14ac:dyDescent="0.3">
      <c r="A2170" s="75">
        <v>45090</v>
      </c>
      <c r="B2170" s="76">
        <v>2492.9263887564944</v>
      </c>
      <c r="C2170" s="76">
        <v>109.7577</v>
      </c>
      <c r="D2170" s="76">
        <v>284.1574</v>
      </c>
      <c r="E2170" s="76">
        <v>36.83</v>
      </c>
      <c r="F2170" s="76">
        <f>VLOOKUP(A2170,'[4]Full history'!$A$2:$C$2616,3,FALSE)</f>
        <v>25890.945800000001</v>
      </c>
    </row>
    <row r="2171" spans="1:6" x14ac:dyDescent="0.3">
      <c r="A2171" s="75">
        <v>45091</v>
      </c>
      <c r="B2171" s="76">
        <v>2493.2781683691301</v>
      </c>
      <c r="C2171" s="76">
        <v>109.84869999999999</v>
      </c>
      <c r="D2171" s="76">
        <v>284.1574</v>
      </c>
      <c r="E2171" s="76">
        <v>36.86</v>
      </c>
      <c r="F2171" s="76">
        <f>VLOOKUP(A2171,'[4]Full history'!$A$2:$C$2616,3,FALSE)</f>
        <v>25868.5069</v>
      </c>
    </row>
    <row r="2172" spans="1:6" x14ac:dyDescent="0.3">
      <c r="A2172" s="75">
        <v>45092</v>
      </c>
      <c r="B2172" s="76">
        <v>2493.6299976217779</v>
      </c>
      <c r="C2172" s="76">
        <v>110.5311</v>
      </c>
      <c r="D2172" s="76">
        <v>287.62049999999999</v>
      </c>
      <c r="E2172" s="76">
        <v>37.11</v>
      </c>
      <c r="F2172" s="76">
        <f>VLOOKUP(A2172,'[4]Full history'!$A$2:$C$2616,3,FALSE)</f>
        <v>25429.8321</v>
      </c>
    </row>
    <row r="2173" spans="1:6" x14ac:dyDescent="0.3">
      <c r="A2173" s="75">
        <v>45093</v>
      </c>
      <c r="B2173" s="76">
        <v>2493.9811838464429</v>
      </c>
      <c r="C2173" s="76">
        <v>110.2884</v>
      </c>
      <c r="D2173" s="76">
        <v>286.53590000000003</v>
      </c>
      <c r="E2173" s="76">
        <v>37.06</v>
      </c>
      <c r="F2173" s="76">
        <f>VLOOKUP(A2173,'[4]Full history'!$A$2:$C$2616,3,FALSE)</f>
        <v>26370.9035</v>
      </c>
    </row>
    <row r="2174" spans="1:6" x14ac:dyDescent="0.3">
      <c r="A2174" s="75">
        <v>45097</v>
      </c>
      <c r="B2174" s="76">
        <v>2495.3888976702137</v>
      </c>
      <c r="C2174" s="76">
        <v>110.4401</v>
      </c>
      <c r="D2174" s="76">
        <v>285.12450000000001</v>
      </c>
      <c r="E2174" s="76">
        <v>36.68</v>
      </c>
      <c r="F2174" s="76">
        <f>VLOOKUP(A2174,'[4]Full history'!$A$2:$C$2616,3,FALSE)</f>
        <v>27998.554499999998</v>
      </c>
    </row>
    <row r="2175" spans="1:6" x14ac:dyDescent="0.3">
      <c r="A2175" s="75">
        <v>45098</v>
      </c>
      <c r="B2175" s="76">
        <v>2495.7403316066352</v>
      </c>
      <c r="C2175" s="76">
        <v>110.622</v>
      </c>
      <c r="D2175" s="76">
        <v>283.55630000000002</v>
      </c>
      <c r="E2175" s="76">
        <v>36.630000000000003</v>
      </c>
      <c r="F2175" s="76">
        <f>VLOOKUP(A2175,'[4]Full history'!$A$2:$C$2616,3,FALSE)</f>
        <v>30119.869699999999</v>
      </c>
    </row>
    <row r="2176" spans="1:6" x14ac:dyDescent="0.3">
      <c r="A2176" s="75">
        <v>45099</v>
      </c>
      <c r="B2176" s="76">
        <v>2496.0918150366697</v>
      </c>
      <c r="C2176" s="76">
        <v>110.0913</v>
      </c>
      <c r="D2176" s="76">
        <v>284.3143</v>
      </c>
      <c r="E2176" s="76">
        <v>36.26</v>
      </c>
      <c r="F2176" s="76">
        <f>VLOOKUP(A2176,'[4]Full history'!$A$2:$C$2616,3,FALSE)</f>
        <v>30140</v>
      </c>
    </row>
    <row r="2177" spans="1:6" x14ac:dyDescent="0.3">
      <c r="A2177" s="75">
        <v>45100</v>
      </c>
      <c r="B2177" s="76">
        <v>2496.4433479672871</v>
      </c>
      <c r="C2177" s="76">
        <v>110.4097</v>
      </c>
      <c r="D2177" s="76">
        <v>281.97050000000002</v>
      </c>
      <c r="E2177" s="76">
        <v>36.35</v>
      </c>
      <c r="F2177" s="76">
        <f>VLOOKUP(A2177,'[4]Full history'!$A$2:$C$2616,3,FALSE)</f>
        <v>30903.224999999999</v>
      </c>
    </row>
    <row r="2178" spans="1:6" x14ac:dyDescent="0.3">
      <c r="A2178" s="75">
        <v>45103</v>
      </c>
      <c r="B2178" s="76">
        <v>2497.4980952818032</v>
      </c>
      <c r="C2178" s="76">
        <v>110.5462</v>
      </c>
      <c r="D2178" s="76">
        <v>280.98660000000001</v>
      </c>
      <c r="E2178" s="76">
        <v>36.42</v>
      </c>
      <c r="F2178" s="76">
        <f>VLOOKUP(A2178,'[4]Full history'!$A$2:$C$2616,3,FALSE)</f>
        <v>30268.900099999999</v>
      </c>
    </row>
    <row r="2179" spans="1:6" x14ac:dyDescent="0.3">
      <c r="A2179" s="75">
        <v>45104</v>
      </c>
      <c r="B2179" s="76">
        <v>2497.8498262635553</v>
      </c>
      <c r="C2179" s="76">
        <v>110.3339</v>
      </c>
      <c r="D2179" s="76">
        <v>284.41050000000001</v>
      </c>
      <c r="E2179" s="76">
        <v>36.25</v>
      </c>
      <c r="F2179" s="76">
        <f>VLOOKUP(A2179,'[4]Full history'!$A$2:$C$2616,3,FALSE)</f>
        <v>30678.521700000001</v>
      </c>
    </row>
    <row r="2180" spans="1:6" x14ac:dyDescent="0.3">
      <c r="A2180" s="75">
        <v>45105</v>
      </c>
      <c r="B2180" s="76">
        <v>2498.201606780754</v>
      </c>
      <c r="C2180" s="76">
        <v>110.6827</v>
      </c>
      <c r="D2180" s="76">
        <v>284.64659999999998</v>
      </c>
      <c r="E2180" s="76">
        <v>36.17</v>
      </c>
      <c r="F2180" s="76">
        <f>VLOOKUP(A2180,'[4]Full history'!$A$2:$C$2616,3,FALSE)</f>
        <v>30104.11</v>
      </c>
    </row>
    <row r="2181" spans="1:6" x14ac:dyDescent="0.3">
      <c r="A2181" s="75">
        <v>45106</v>
      </c>
      <c r="B2181" s="76">
        <v>2498.5534368403755</v>
      </c>
      <c r="C2181" s="76">
        <v>109.84869999999999</v>
      </c>
      <c r="D2181" s="76">
        <v>286.01100000000002</v>
      </c>
      <c r="E2181" s="76">
        <v>36.15</v>
      </c>
      <c r="F2181" s="76">
        <f>VLOOKUP(A2181,'[4]Full history'!$A$2:$C$2616,3,FALSE)</f>
        <v>30592.987300000001</v>
      </c>
    </row>
    <row r="2182" spans="1:6" x14ac:dyDescent="0.3">
      <c r="A2182" s="75">
        <v>45107</v>
      </c>
      <c r="B2182" s="76">
        <v>2498.9053164493971</v>
      </c>
      <c r="C2182" s="76">
        <v>110.2278</v>
      </c>
      <c r="D2182" s="76">
        <v>288.97579999999999</v>
      </c>
      <c r="E2182" s="76">
        <v>36.39</v>
      </c>
      <c r="F2182" s="76">
        <f>VLOOKUP(A2182,'[4]Full history'!$A$2:$C$2616,3,FALSE)</f>
        <v>30398.5</v>
      </c>
    </row>
    <row r="2183" spans="1:6" x14ac:dyDescent="0.3">
      <c r="A2183" s="75">
        <v>45110</v>
      </c>
      <c r="B2183" s="76">
        <v>2499.9631863666941</v>
      </c>
      <c r="C2183" s="76">
        <v>109.916</v>
      </c>
      <c r="D2183" s="76">
        <v>289.84160000000003</v>
      </c>
      <c r="E2183" s="76">
        <v>36.409999999999997</v>
      </c>
      <c r="F2183" s="76">
        <f>VLOOKUP(A2183,'[4]Full history'!$A$2:$C$2616,3,FALSE)</f>
        <v>31262.044999999998</v>
      </c>
    </row>
    <row r="2184" spans="1:6" x14ac:dyDescent="0.3">
      <c r="A2184" s="75">
        <v>45112</v>
      </c>
      <c r="B2184" s="76">
        <v>2500.6687315326244</v>
      </c>
      <c r="C2184" s="76">
        <v>109.4599</v>
      </c>
      <c r="D2184" s="76">
        <v>288.96269999999998</v>
      </c>
      <c r="E2184" s="76">
        <v>36.29</v>
      </c>
      <c r="F2184" s="76">
        <f>VLOOKUP(A2184,'[4]Full history'!$A$2:$C$2616,3,FALSE)</f>
        <v>30436.6</v>
      </c>
    </row>
    <row r="2185" spans="1:6" x14ac:dyDescent="0.3">
      <c r="A2185" s="75">
        <v>45113</v>
      </c>
      <c r="B2185" s="76">
        <v>2501.021603675852</v>
      </c>
      <c r="C2185" s="76">
        <v>108.76049999999999</v>
      </c>
      <c r="D2185" s="76">
        <v>286.39139999999998</v>
      </c>
      <c r="E2185" s="76">
        <v>36.18</v>
      </c>
      <c r="F2185" s="76">
        <f>VLOOKUP(A2185,'[4]Full history'!$A$2:$C$2616,3,FALSE)</f>
        <v>30311.592100000002</v>
      </c>
    </row>
    <row r="2186" spans="1:6" x14ac:dyDescent="0.3">
      <c r="A2186" s="75">
        <v>45114</v>
      </c>
      <c r="B2186" s="76">
        <v>2501.3745256132597</v>
      </c>
      <c r="C2186" s="76">
        <v>108.69970000000001</v>
      </c>
      <c r="D2186" s="76">
        <v>286.03719999999998</v>
      </c>
      <c r="E2186" s="76">
        <v>36.46</v>
      </c>
      <c r="F2186" s="76">
        <f>VLOOKUP(A2186,'[4]Full history'!$A$2:$C$2616,3,FALSE)</f>
        <v>30236</v>
      </c>
    </row>
    <row r="2187" spans="1:6" x14ac:dyDescent="0.3">
      <c r="A2187" s="75">
        <v>45117</v>
      </c>
      <c r="B2187" s="76">
        <v>2502.4334408291029</v>
      </c>
      <c r="C2187" s="76">
        <v>109.07980000000001</v>
      </c>
      <c r="D2187" s="76">
        <v>287.2835</v>
      </c>
      <c r="E2187" s="76">
        <v>36.479999999999997</v>
      </c>
      <c r="F2187" s="76">
        <f>VLOOKUP(A2187,'[4]Full history'!$A$2:$C$2616,3,FALSE)</f>
        <v>30837.242300000002</v>
      </c>
    </row>
    <row r="2188" spans="1:6" x14ac:dyDescent="0.3">
      <c r="A2188" s="75">
        <v>45118</v>
      </c>
      <c r="B2188" s="76">
        <v>2502.7858668720196</v>
      </c>
      <c r="C2188" s="76">
        <v>109.3078</v>
      </c>
      <c r="D2188" s="76">
        <v>289.53989999999999</v>
      </c>
      <c r="E2188" s="76">
        <v>36.619999999999997</v>
      </c>
      <c r="F2188" s="76">
        <f>VLOOKUP(A2188,'[4]Full history'!$A$2:$C$2616,3,FALSE)</f>
        <v>30586.57</v>
      </c>
    </row>
    <row r="2189" spans="1:6" x14ac:dyDescent="0.3">
      <c r="A2189" s="75">
        <v>45119</v>
      </c>
      <c r="B2189" s="76">
        <v>2503.1390377665671</v>
      </c>
      <c r="C2189" s="76">
        <v>110.17440000000001</v>
      </c>
      <c r="D2189" s="76">
        <v>291.75689999999997</v>
      </c>
      <c r="E2189" s="76">
        <v>37.119999999999997</v>
      </c>
      <c r="F2189" s="76">
        <f>VLOOKUP(A2189,'[4]Full history'!$A$2:$C$2616,3,FALSE)</f>
        <v>30279.5308</v>
      </c>
    </row>
    <row r="2190" spans="1:6" x14ac:dyDescent="0.3">
      <c r="A2190" s="75">
        <v>45120</v>
      </c>
      <c r="B2190" s="76">
        <v>2503.492258497452</v>
      </c>
      <c r="C2190" s="76">
        <v>110.8433</v>
      </c>
      <c r="D2190" s="76">
        <v>294.22320000000002</v>
      </c>
      <c r="E2190" s="76">
        <v>37.14</v>
      </c>
      <c r="F2190" s="76">
        <f>VLOOKUP(A2190,'[4]Full history'!$A$2:$C$2616,3,FALSE)</f>
        <v>31664.242600000001</v>
      </c>
    </row>
    <row r="2191" spans="1:6" x14ac:dyDescent="0.3">
      <c r="A2191" s="75">
        <v>45121</v>
      </c>
      <c r="B2191" s="76">
        <v>2503.8455290717066</v>
      </c>
      <c r="C2191" s="76">
        <v>110.32640000000001</v>
      </c>
      <c r="D2191" s="76">
        <v>293.7903</v>
      </c>
      <c r="E2191" s="76">
        <v>37.020000000000003</v>
      </c>
      <c r="F2191" s="76">
        <f>VLOOKUP(A2191,'[4]Full history'!$A$2:$C$2616,3,FALSE)</f>
        <v>30118.936399999999</v>
      </c>
    </row>
    <row r="2192" spans="1:6" x14ac:dyDescent="0.3">
      <c r="A2192" s="75">
        <v>45124</v>
      </c>
      <c r="B2192" s="76">
        <v>2504.9054903456804</v>
      </c>
      <c r="C2192" s="76">
        <v>110.4481</v>
      </c>
      <c r="D2192" s="76">
        <v>294.90539999999999</v>
      </c>
      <c r="E2192" s="76">
        <v>37.04</v>
      </c>
      <c r="F2192" s="76">
        <f>VLOOKUP(A2192,'[4]Full history'!$A$2:$C$2616,3,FALSE)</f>
        <v>29903.065200000001</v>
      </c>
    </row>
    <row r="2193" spans="1:6" x14ac:dyDescent="0.3">
      <c r="A2193" s="75">
        <v>45125</v>
      </c>
      <c r="B2193" s="76">
        <v>2505.2589603426513</v>
      </c>
      <c r="C2193" s="76">
        <v>110.5849</v>
      </c>
      <c r="D2193" s="76">
        <v>297.25360000000001</v>
      </c>
      <c r="E2193" s="76">
        <v>37.46</v>
      </c>
      <c r="F2193" s="76">
        <f>VLOOKUP(A2193,'[4]Full history'!$A$2:$C$2616,3,FALSE)</f>
        <v>29717.1</v>
      </c>
    </row>
    <row r="2194" spans="1:6" x14ac:dyDescent="0.3">
      <c r="A2194" s="75">
        <v>45126</v>
      </c>
      <c r="B2194" s="76">
        <v>2505.6124802181666</v>
      </c>
      <c r="C2194" s="76">
        <v>110.8433</v>
      </c>
      <c r="D2194" s="76">
        <v>298.02760000000001</v>
      </c>
      <c r="E2194" s="76">
        <v>37.479999999999997</v>
      </c>
      <c r="F2194" s="76">
        <f>VLOOKUP(A2194,'[4]Full history'!$A$2:$C$2616,3,FALSE)</f>
        <v>30045.526000000002</v>
      </c>
    </row>
    <row r="2195" spans="1:6" x14ac:dyDescent="0.3">
      <c r="A2195" s="75">
        <v>45127</v>
      </c>
      <c r="B2195" s="76">
        <v>2505.966049979264</v>
      </c>
      <c r="C2195" s="76">
        <v>110.32640000000001</v>
      </c>
      <c r="D2195" s="76">
        <v>295.87610000000001</v>
      </c>
      <c r="E2195" s="76">
        <v>37.29</v>
      </c>
      <c r="F2195" s="76">
        <f>VLOOKUP(A2195,'[4]Full history'!$A$2:$C$2616,3,FALSE)</f>
        <v>29745.1836</v>
      </c>
    </row>
    <row r="2196" spans="1:6" x14ac:dyDescent="0.3">
      <c r="A2196" s="75">
        <v>45128</v>
      </c>
      <c r="B2196" s="76">
        <v>2506.3196696329833</v>
      </c>
      <c r="C2196" s="76">
        <v>110.4024</v>
      </c>
      <c r="D2196" s="76">
        <v>295.84989999999999</v>
      </c>
      <c r="E2196" s="76">
        <v>37.17</v>
      </c>
      <c r="F2196" s="76">
        <f>VLOOKUP(A2196,'[4]Full history'!$A$2:$C$2616,3,FALSE)</f>
        <v>29878.766299999999</v>
      </c>
    </row>
    <row r="2197" spans="1:6" x14ac:dyDescent="0.3">
      <c r="A2197" s="75">
        <v>45131</v>
      </c>
      <c r="B2197" s="76">
        <v>2507.3806782931283</v>
      </c>
      <c r="C2197" s="76">
        <v>110.22</v>
      </c>
      <c r="D2197" s="76">
        <v>296.89940000000001</v>
      </c>
      <c r="E2197" s="76">
        <v>37.020000000000003</v>
      </c>
      <c r="F2197" s="76">
        <f>VLOOKUP(A2197,'[4]Full history'!$A$2:$C$2616,3,FALSE)</f>
        <v>29103.769799999998</v>
      </c>
    </row>
    <row r="2198" spans="1:6" x14ac:dyDescent="0.3">
      <c r="A2198" s="75">
        <v>45132</v>
      </c>
      <c r="B2198" s="76">
        <v>2507.734497566621</v>
      </c>
      <c r="C2198" s="76">
        <v>110.0984</v>
      </c>
      <c r="D2198" s="76">
        <v>297.64710000000002</v>
      </c>
      <c r="E2198" s="76">
        <v>37.22</v>
      </c>
      <c r="F2198" s="76">
        <f>VLOOKUP(A2198,'[4]Full history'!$A$2:$C$2616,3,FALSE)</f>
        <v>29201.5065</v>
      </c>
    </row>
    <row r="2199" spans="1:6" x14ac:dyDescent="0.3">
      <c r="A2199" s="75">
        <v>45133</v>
      </c>
      <c r="B2199" s="76">
        <v>2508.0883667679445</v>
      </c>
      <c r="C2199" s="76">
        <v>110.4633</v>
      </c>
      <c r="D2199" s="76">
        <v>297.87020000000001</v>
      </c>
      <c r="E2199" s="76">
        <v>37.42</v>
      </c>
      <c r="F2199" s="76">
        <f>VLOOKUP(A2199,'[4]Full history'!$A$2:$C$2616,3,FALSE)</f>
        <v>29400.8704</v>
      </c>
    </row>
    <row r="2200" spans="1:6" x14ac:dyDescent="0.3">
      <c r="A2200" s="75">
        <v>45134</v>
      </c>
      <c r="B2200" s="76">
        <v>2508.4422859041442</v>
      </c>
      <c r="C2200" s="76">
        <v>109.52070000000001</v>
      </c>
      <c r="D2200" s="76">
        <v>295.57440000000003</v>
      </c>
      <c r="E2200" s="76">
        <v>36.840000000000003</v>
      </c>
      <c r="F2200" s="76">
        <f>VLOOKUP(A2200,'[4]Full history'!$A$2:$C$2616,3,FALSE)</f>
        <v>29156</v>
      </c>
    </row>
    <row r="2201" spans="1:6" x14ac:dyDescent="0.3">
      <c r="A2201" s="75">
        <v>45135</v>
      </c>
      <c r="B2201" s="76">
        <v>2508.8136747203625</v>
      </c>
      <c r="C2201" s="76">
        <v>109.9008</v>
      </c>
      <c r="D2201" s="76">
        <v>298.65730000000002</v>
      </c>
      <c r="E2201" s="76">
        <v>37.119999999999997</v>
      </c>
      <c r="F2201" s="76">
        <f>VLOOKUP(A2201,'[4]Full history'!$A$2:$C$2616,3,FALSE)</f>
        <v>29316.65</v>
      </c>
    </row>
    <row r="2202" spans="1:6" x14ac:dyDescent="0.3">
      <c r="A2202" s="75">
        <v>45138</v>
      </c>
      <c r="B2202" s="76">
        <v>2509.9280061275508</v>
      </c>
      <c r="C2202" s="76">
        <v>110.0984</v>
      </c>
      <c r="D2202" s="76">
        <v>299.5625</v>
      </c>
      <c r="E2202" s="76">
        <v>37.200000000000003</v>
      </c>
      <c r="F2202" s="76">
        <f>VLOOKUP(A2202,'[4]Full history'!$A$2:$C$2616,3,FALSE)</f>
        <v>29140.423299999999</v>
      </c>
    </row>
    <row r="2203" spans="1:6" x14ac:dyDescent="0.3">
      <c r="A2203" s="75">
        <v>45139</v>
      </c>
      <c r="B2203" s="76">
        <v>2510.2996149129026</v>
      </c>
      <c r="C2203" s="76">
        <v>109.4183</v>
      </c>
      <c r="D2203" s="76">
        <v>298.7491</v>
      </c>
      <c r="E2203" s="76">
        <v>36.840000000000003</v>
      </c>
      <c r="F2203" s="76">
        <f>VLOOKUP(A2203,'[4]Full history'!$A$2:$C$2616,3,FALSE)</f>
        <v>29262.466899999999</v>
      </c>
    </row>
    <row r="2204" spans="1:6" x14ac:dyDescent="0.3">
      <c r="A2204" s="75">
        <v>45140</v>
      </c>
      <c r="B2204" s="76">
        <v>2510.6712787169995</v>
      </c>
      <c r="C2204" s="76">
        <v>109.0677</v>
      </c>
      <c r="D2204" s="76">
        <v>294.51179999999999</v>
      </c>
      <c r="E2204" s="76">
        <v>36.67</v>
      </c>
      <c r="F2204" s="76">
        <f>VLOOKUP(A2204,'[4]Full history'!$A$2:$C$2616,3,FALSE)</f>
        <v>29133.981299999999</v>
      </c>
    </row>
    <row r="2205" spans="1:6" x14ac:dyDescent="0.3">
      <c r="A2205" s="75">
        <v>45141</v>
      </c>
      <c r="B2205" s="76">
        <v>2511.0429975479874</v>
      </c>
      <c r="C2205" s="76">
        <v>108.39700000000001</v>
      </c>
      <c r="D2205" s="76">
        <v>293.65910000000002</v>
      </c>
      <c r="E2205" s="76">
        <v>36.65</v>
      </c>
      <c r="F2205" s="76">
        <f>VLOOKUP(A2205,'[4]Full history'!$A$2:$C$2616,3,FALSE)</f>
        <v>29260.8079</v>
      </c>
    </row>
    <row r="2206" spans="1:6" x14ac:dyDescent="0.3">
      <c r="A2206" s="75">
        <v>45142</v>
      </c>
      <c r="B2206" s="76">
        <v>2511.4147714140131</v>
      </c>
      <c r="C2206" s="76">
        <v>109.29640000000001</v>
      </c>
      <c r="D2206" s="76">
        <v>292.4128</v>
      </c>
      <c r="E2206" s="76">
        <v>36.770000000000003</v>
      </c>
      <c r="F2206" s="76">
        <f>VLOOKUP(A2206,'[4]Full history'!$A$2:$C$2616,3,FALSE)</f>
        <v>28991.7192</v>
      </c>
    </row>
    <row r="2207" spans="1:6" x14ac:dyDescent="0.3">
      <c r="A2207" s="75">
        <v>45145</v>
      </c>
      <c r="B2207" s="76">
        <v>2512.5302581416495</v>
      </c>
      <c r="C2207" s="76">
        <v>109.12869999999999</v>
      </c>
      <c r="D2207" s="76">
        <v>294.65609999999998</v>
      </c>
      <c r="E2207" s="76">
        <v>36.69</v>
      </c>
      <c r="F2207" s="76">
        <f>VLOOKUP(A2207,'[4]Full history'!$A$2:$C$2616,3,FALSE)</f>
        <v>29111.651699999999</v>
      </c>
    </row>
    <row r="2208" spans="1:6" x14ac:dyDescent="0.3">
      <c r="A2208" s="75">
        <v>45146</v>
      </c>
      <c r="B2208" s="76">
        <v>2512.9022522048685</v>
      </c>
      <c r="C2208" s="76">
        <v>109.52500000000001</v>
      </c>
      <c r="D2208" s="76">
        <v>293.29180000000002</v>
      </c>
      <c r="E2208" s="76">
        <v>36.46</v>
      </c>
      <c r="F2208" s="76">
        <f>VLOOKUP(A2208,'[4]Full history'!$A$2:$C$2616,3,FALSE)</f>
        <v>29883.422200000001</v>
      </c>
    </row>
    <row r="2209" spans="1:6" x14ac:dyDescent="0.3">
      <c r="A2209" s="75">
        <v>45147</v>
      </c>
      <c r="B2209" s="76">
        <v>2513.2743013438753</v>
      </c>
      <c r="C2209" s="76">
        <v>109.55549999999999</v>
      </c>
      <c r="D2209" s="76">
        <v>291.19279999999998</v>
      </c>
      <c r="E2209" s="76">
        <v>36.28</v>
      </c>
      <c r="F2209" s="76">
        <f>VLOOKUP(A2209,'[4]Full history'!$A$2:$C$2616,3,FALSE)</f>
        <v>29394.155999999999</v>
      </c>
    </row>
    <row r="2210" spans="1:6" x14ac:dyDescent="0.3">
      <c r="A2210" s="75">
        <v>45148</v>
      </c>
      <c r="B2210" s="76">
        <v>2513.6464055668243</v>
      </c>
      <c r="C2210" s="76">
        <v>108.94580000000001</v>
      </c>
      <c r="D2210" s="76">
        <v>291.24529999999999</v>
      </c>
      <c r="E2210" s="76">
        <v>36.24</v>
      </c>
      <c r="F2210" s="76">
        <f>VLOOKUP(A2210,'[4]Full history'!$A$2:$C$2616,3,FALSE)</f>
        <v>29394.578300000001</v>
      </c>
    </row>
    <row r="2211" spans="1:6" x14ac:dyDescent="0.3">
      <c r="A2211" s="75">
        <v>45149</v>
      </c>
      <c r="B2211" s="76">
        <v>2514.0185648818706</v>
      </c>
      <c r="C2211" s="76">
        <v>108.59520000000001</v>
      </c>
      <c r="D2211" s="76">
        <v>290.96980000000002</v>
      </c>
      <c r="E2211" s="76">
        <v>36.24</v>
      </c>
      <c r="F2211" s="76">
        <f>VLOOKUP(A2211,'[4]Full history'!$A$2:$C$2616,3,FALSE)</f>
        <v>29359.785899999999</v>
      </c>
    </row>
    <row r="2212" spans="1:6" x14ac:dyDescent="0.3">
      <c r="A2212" s="75">
        <v>45152</v>
      </c>
      <c r="B2212" s="76">
        <v>2515.1352081277719</v>
      </c>
      <c r="C2212" s="76">
        <v>108.458</v>
      </c>
      <c r="D2212" s="76">
        <v>292.4128</v>
      </c>
      <c r="E2212" s="76">
        <v>36.14</v>
      </c>
      <c r="F2212" s="76">
        <f>VLOOKUP(A2212,'[4]Full history'!$A$2:$C$2616,3,FALSE)</f>
        <v>29323.5507</v>
      </c>
    </row>
    <row r="2213" spans="1:6" x14ac:dyDescent="0.3">
      <c r="A2213" s="75">
        <v>45153</v>
      </c>
      <c r="B2213" s="76">
        <v>2515.5075878683083</v>
      </c>
      <c r="C2213" s="76">
        <v>108.2141</v>
      </c>
      <c r="D2213" s="76">
        <v>289.09379999999999</v>
      </c>
      <c r="E2213" s="76">
        <v>36.03</v>
      </c>
      <c r="F2213" s="76">
        <f>VLOOKUP(A2213,'[4]Full history'!$A$2:$C$2616,3,FALSE)</f>
        <v>29153.487700000001</v>
      </c>
    </row>
    <row r="2214" spans="1:6" x14ac:dyDescent="0.3">
      <c r="A2214" s="75">
        <v>45154</v>
      </c>
      <c r="B2214" s="76">
        <v>2515.8800227417341</v>
      </c>
      <c r="C2214" s="76">
        <v>107.9092</v>
      </c>
      <c r="D2214" s="76">
        <v>286.7063</v>
      </c>
      <c r="E2214" s="76">
        <v>35.83</v>
      </c>
      <c r="F2214" s="76">
        <f>VLOOKUP(A2214,'[4]Full history'!$A$2:$C$2616,3,FALSE)</f>
        <v>29088.9254</v>
      </c>
    </row>
    <row r="2215" spans="1:6" x14ac:dyDescent="0.3">
      <c r="A2215" s="75">
        <v>45155</v>
      </c>
      <c r="B2215" s="76">
        <v>2516.2525127562121</v>
      </c>
      <c r="C2215" s="76">
        <v>107.80249999999999</v>
      </c>
      <c r="D2215" s="76">
        <v>284.358</v>
      </c>
      <c r="E2215" s="76">
        <v>35.770000000000003</v>
      </c>
      <c r="F2215" s="76">
        <f>VLOOKUP(A2215,'[4]Full history'!$A$2:$C$2616,3,FALSE)</f>
        <v>27856.627199999999</v>
      </c>
    </row>
    <row r="2216" spans="1:6" x14ac:dyDescent="0.3">
      <c r="A2216" s="75">
        <v>45156</v>
      </c>
      <c r="B2216" s="76">
        <v>2516.6250579199063</v>
      </c>
      <c r="C2216" s="76">
        <v>108.0311</v>
      </c>
      <c r="D2216" s="76">
        <v>284.68599999999998</v>
      </c>
      <c r="E2216" s="76">
        <v>35.78</v>
      </c>
      <c r="F2216" s="76">
        <f>VLOOKUP(A2216,'[4]Full history'!$A$2:$C$2616,3,FALSE)</f>
        <v>26027.9133</v>
      </c>
    </row>
    <row r="2217" spans="1:6" x14ac:dyDescent="0.3">
      <c r="A2217" s="75">
        <v>45159</v>
      </c>
      <c r="B2217" s="76">
        <v>2517.7428588831322</v>
      </c>
      <c r="C2217" s="76">
        <v>107.5129</v>
      </c>
      <c r="D2217" s="76">
        <v>286.32580000000002</v>
      </c>
      <c r="E2217" s="76">
        <v>35.869999999999997</v>
      </c>
      <c r="F2217" s="76">
        <f>VLOOKUP(A2217,'[4]Full history'!$A$2:$C$2616,3,FALSE)</f>
        <v>26094.6</v>
      </c>
    </row>
    <row r="2218" spans="1:6" x14ac:dyDescent="0.3">
      <c r="A2218" s="75">
        <v>45160</v>
      </c>
      <c r="B2218" s="76">
        <v>2518.1156247008503</v>
      </c>
      <c r="C2218" s="76">
        <v>107.65009999999999</v>
      </c>
      <c r="D2218" s="76">
        <v>285.56490000000002</v>
      </c>
      <c r="E2218" s="76">
        <v>35.94</v>
      </c>
      <c r="F2218" s="76">
        <f>VLOOKUP(A2218,'[4]Full history'!$A$2:$C$2616,3,FALSE)</f>
        <v>25768.0203</v>
      </c>
    </row>
    <row r="2219" spans="1:6" x14ac:dyDescent="0.3">
      <c r="A2219" s="75">
        <v>45161</v>
      </c>
      <c r="B2219" s="76">
        <v>2518.4884457086182</v>
      </c>
      <c r="C2219" s="76">
        <v>108.62560000000001</v>
      </c>
      <c r="D2219" s="76">
        <v>288.68720000000002</v>
      </c>
      <c r="E2219" s="76">
        <v>36.31</v>
      </c>
      <c r="F2219" s="76">
        <f>VLOOKUP(A2219,'[4]Full history'!$A$2:$C$2616,3,FALSE)</f>
        <v>26632.274300000001</v>
      </c>
    </row>
    <row r="2220" spans="1:6" x14ac:dyDescent="0.3">
      <c r="A2220" s="75">
        <v>45162</v>
      </c>
      <c r="B2220" s="76">
        <v>2518.8613219146077</v>
      </c>
      <c r="C2220" s="76">
        <v>108.3665</v>
      </c>
      <c r="D2220" s="76">
        <v>284.81720000000001</v>
      </c>
      <c r="E2220" s="76">
        <v>36.299999999999997</v>
      </c>
      <c r="F2220" s="76">
        <f>VLOOKUP(A2220,'[4]Full history'!$A$2:$C$2616,3,FALSE)</f>
        <v>26006.2</v>
      </c>
    </row>
    <row r="2221" spans="1:6" x14ac:dyDescent="0.3">
      <c r="A2221" s="75">
        <v>45163</v>
      </c>
      <c r="B2221" s="76">
        <v>2519.2342533269912</v>
      </c>
      <c r="C2221" s="76">
        <v>108.3665</v>
      </c>
      <c r="D2221" s="76">
        <v>286.75869999999998</v>
      </c>
      <c r="E2221" s="76">
        <v>36.26</v>
      </c>
      <c r="F2221" s="76">
        <f>VLOOKUP(A2221,'[4]Full history'!$A$2:$C$2616,3,FALSE)</f>
        <v>25956.020499999999</v>
      </c>
    </row>
    <row r="2222" spans="1:6" x14ac:dyDescent="0.3">
      <c r="A2222" s="75">
        <v>45166</v>
      </c>
      <c r="B2222" s="76">
        <v>2520.3532132078435</v>
      </c>
      <c r="C2222" s="76">
        <v>108.5647</v>
      </c>
      <c r="D2222" s="76">
        <v>288.59530000000001</v>
      </c>
      <c r="E2222" s="76">
        <v>36.369999999999997</v>
      </c>
      <c r="F2222" s="76">
        <f>VLOOKUP(A2222,'[4]Full history'!$A$2:$C$2616,3,FALSE)</f>
        <v>25980.831300000002</v>
      </c>
    </row>
    <row r="2223" spans="1:6" x14ac:dyDescent="0.3">
      <c r="A2223" s="75">
        <v>45167</v>
      </c>
      <c r="B2223" s="76">
        <v>2520.726365503021</v>
      </c>
      <c r="C2223" s="76">
        <v>109.2354</v>
      </c>
      <c r="D2223" s="76">
        <v>292.79329999999999</v>
      </c>
      <c r="E2223" s="76">
        <v>36.700000000000003</v>
      </c>
      <c r="F2223" s="76">
        <f>VLOOKUP(A2223,'[4]Full history'!$A$2:$C$2616,3,FALSE)</f>
        <v>27852.010399999999</v>
      </c>
    </row>
    <row r="2224" spans="1:6" x14ac:dyDescent="0.3">
      <c r="A2224" s="75">
        <v>45168</v>
      </c>
      <c r="B2224" s="76">
        <v>2521.0995730454692</v>
      </c>
      <c r="C2224" s="76">
        <v>109.1897</v>
      </c>
      <c r="D2224" s="76">
        <v>294.09199999999998</v>
      </c>
      <c r="E2224" s="76">
        <v>36.81</v>
      </c>
      <c r="F2224" s="76">
        <f>VLOOKUP(A2224,'[4]Full history'!$A$2:$C$2616,3,FALSE)</f>
        <v>27181.5959</v>
      </c>
    </row>
    <row r="2225" spans="1:6" x14ac:dyDescent="0.3">
      <c r="A2225" s="75">
        <v>45169</v>
      </c>
      <c r="B2225" s="76">
        <v>2521.4728358433672</v>
      </c>
      <c r="C2225" s="76">
        <v>109.37260000000001</v>
      </c>
      <c r="D2225" s="76">
        <v>293.77719999999999</v>
      </c>
      <c r="E2225" s="76">
        <v>36.75</v>
      </c>
      <c r="F2225" s="76">
        <f>VLOOKUP(A2225,'[4]Full history'!$A$2:$C$2616,3,FALSE)</f>
        <v>26160.939399999999</v>
      </c>
    </row>
    <row r="2226" spans="1:6" x14ac:dyDescent="0.3">
      <c r="A2226" s="75">
        <v>45170</v>
      </c>
      <c r="B2226" s="76">
        <v>2521.8461539048963</v>
      </c>
      <c r="C2226" s="76">
        <v>108.84780000000001</v>
      </c>
      <c r="D2226" s="76">
        <v>294.74790000000002</v>
      </c>
      <c r="E2226" s="76">
        <v>36.76</v>
      </c>
      <c r="F2226" s="76">
        <f>VLOOKUP(A2226,'[4]Full history'!$A$2:$C$2616,3,FALSE)</f>
        <v>25621.957399999999</v>
      </c>
    </row>
    <row r="2227" spans="1:6" x14ac:dyDescent="0.3">
      <c r="A2227" s="75">
        <v>45174</v>
      </c>
      <c r="B2227" s="76">
        <v>2523.3396472382647</v>
      </c>
      <c r="C2227" s="76">
        <v>108.2517</v>
      </c>
      <c r="D2227" s="76">
        <v>292.99009999999998</v>
      </c>
      <c r="E2227" s="76">
        <v>36.479999999999997</v>
      </c>
      <c r="F2227" s="76">
        <f>VLOOKUP(A2227,'[4]Full history'!$A$2:$C$2616,3,FALSE)</f>
        <v>25675.972300000001</v>
      </c>
    </row>
    <row r="2228" spans="1:6" x14ac:dyDescent="0.3">
      <c r="A2228" s="75">
        <v>45175</v>
      </c>
      <c r="B2228" s="76">
        <v>2523.713241691592</v>
      </c>
      <c r="C2228" s="76">
        <v>108.1294</v>
      </c>
      <c r="D2228" s="76">
        <v>291.15350000000001</v>
      </c>
      <c r="E2228" s="76">
        <v>36.29</v>
      </c>
      <c r="F2228" s="76">
        <f>VLOOKUP(A2228,'[4]Full history'!$A$2:$C$2616,3,FALSE)</f>
        <v>25655.787899999999</v>
      </c>
    </row>
    <row r="2229" spans="1:6" x14ac:dyDescent="0.3">
      <c r="A2229" s="75">
        <v>45176</v>
      </c>
      <c r="B2229" s="76">
        <v>2524.0868914576536</v>
      </c>
      <c r="C2229" s="76">
        <v>108.4962</v>
      </c>
      <c r="D2229" s="76">
        <v>290.15640000000002</v>
      </c>
      <c r="E2229" s="76">
        <v>36.340000000000003</v>
      </c>
      <c r="F2229" s="76">
        <f>VLOOKUP(A2229,'[4]Full history'!$A$2:$C$2616,3,FALSE)</f>
        <v>25877.263800000001</v>
      </c>
    </row>
    <row r="2230" spans="1:6" x14ac:dyDescent="0.3">
      <c r="A2230" s="75">
        <v>45177</v>
      </c>
      <c r="B2230" s="76">
        <v>2524.460596544639</v>
      </c>
      <c r="C2230" s="76">
        <v>108.52679999999999</v>
      </c>
      <c r="D2230" s="76">
        <v>290.47129999999999</v>
      </c>
      <c r="E2230" s="76">
        <v>36.35</v>
      </c>
      <c r="F2230" s="76">
        <f>VLOOKUP(A2230,'[4]Full history'!$A$2:$C$2616,3,FALSE)</f>
        <v>25882.366399999999</v>
      </c>
    </row>
    <row r="2231" spans="1:6" x14ac:dyDescent="0.3">
      <c r="A2231" s="75">
        <v>45180</v>
      </c>
      <c r="B2231" s="76">
        <v>2525.5818777929371</v>
      </c>
      <c r="C2231" s="76">
        <v>108.3587</v>
      </c>
      <c r="D2231" s="76">
        <v>292.29480000000001</v>
      </c>
      <c r="E2231" s="76">
        <v>36.409999999999997</v>
      </c>
      <c r="F2231" s="76">
        <f>VLOOKUP(A2231,'[4]Full history'!$A$2:$C$2616,3,FALSE)</f>
        <v>25005.869600000002</v>
      </c>
    </row>
    <row r="2232" spans="1:6" x14ac:dyDescent="0.3">
      <c r="A2232" s="75">
        <v>45181</v>
      </c>
      <c r="B2232" s="76">
        <v>2525.9558042209546</v>
      </c>
      <c r="C2232" s="76">
        <v>108.43510000000001</v>
      </c>
      <c r="D2232" s="76">
        <v>290.87799999999999</v>
      </c>
      <c r="E2232" s="76">
        <v>36.229999999999997</v>
      </c>
      <c r="F2232" s="76">
        <f>VLOOKUP(A2232,'[4]Full history'!$A$2:$C$2616,3,FALSE)</f>
        <v>26073.705699999999</v>
      </c>
    </row>
    <row r="2233" spans="1:6" x14ac:dyDescent="0.3">
      <c r="A2233" s="75">
        <v>45182</v>
      </c>
      <c r="B2233" s="76">
        <v>2526.3297860108573</v>
      </c>
      <c r="C2233" s="76">
        <v>108.6032</v>
      </c>
      <c r="D2233" s="76">
        <v>290.91730000000001</v>
      </c>
      <c r="E2233" s="76">
        <v>36.15</v>
      </c>
      <c r="F2233" s="76">
        <f>VLOOKUP(A2233,'[4]Full history'!$A$2:$C$2616,3,FALSE)</f>
        <v>26155.806799999998</v>
      </c>
    </row>
    <row r="2234" spans="1:6" x14ac:dyDescent="0.3">
      <c r="A2234" s="75">
        <v>45183</v>
      </c>
      <c r="B2234" s="76">
        <v>2526.7038231708416</v>
      </c>
      <c r="C2234" s="76">
        <v>108.4198</v>
      </c>
      <c r="D2234" s="76">
        <v>293.40989999999999</v>
      </c>
      <c r="E2234" s="76">
        <v>36.17</v>
      </c>
      <c r="F2234" s="76">
        <f>VLOOKUP(A2234,'[4]Full history'!$A$2:$C$2616,3,FALSE)</f>
        <v>26686.3125</v>
      </c>
    </row>
    <row r="2235" spans="1:6" x14ac:dyDescent="0.3">
      <c r="A2235" s="75">
        <v>45184</v>
      </c>
      <c r="B2235" s="76">
        <v>2527.0779157091056</v>
      </c>
      <c r="C2235" s="76">
        <v>108.2058</v>
      </c>
      <c r="D2235" s="76">
        <v>289.9597</v>
      </c>
      <c r="E2235" s="76">
        <v>36.42</v>
      </c>
      <c r="F2235" s="76">
        <f>VLOOKUP(A2235,'[4]Full history'!$A$2:$C$2616,3,FALSE)</f>
        <v>26409.734400000001</v>
      </c>
    </row>
    <row r="2236" spans="1:6" x14ac:dyDescent="0.3">
      <c r="A2236" s="75">
        <v>45187</v>
      </c>
      <c r="B2236" s="76">
        <v>2528.2003594833327</v>
      </c>
      <c r="C2236" s="76">
        <v>108.32040000000001</v>
      </c>
      <c r="D2236" s="76">
        <v>289.98590000000002</v>
      </c>
      <c r="E2236" s="76">
        <v>36.619999999999997</v>
      </c>
      <c r="F2236" s="76">
        <f>VLOOKUP(A2236,'[4]Full history'!$A$2:$C$2616,3,FALSE)</f>
        <v>26833.737700000001</v>
      </c>
    </row>
    <row r="2237" spans="1:6" x14ac:dyDescent="0.3">
      <c r="A2237" s="75">
        <v>45188</v>
      </c>
      <c r="B2237" s="76">
        <v>2528.5746735921116</v>
      </c>
      <c r="C2237" s="76">
        <v>108.0835</v>
      </c>
      <c r="D2237" s="76">
        <v>289.25130000000001</v>
      </c>
      <c r="E2237" s="76">
        <v>36.58</v>
      </c>
      <c r="F2237" s="76">
        <f>VLOOKUP(A2237,'[4]Full history'!$A$2:$C$2616,3,FALSE)</f>
        <v>27198.448499999999</v>
      </c>
    </row>
    <row r="2238" spans="1:6" x14ac:dyDescent="0.3">
      <c r="A2238" s="75">
        <v>45189</v>
      </c>
      <c r="B2238" s="76">
        <v>2528.9490431201739</v>
      </c>
      <c r="C2238" s="76">
        <v>107.94589999999999</v>
      </c>
      <c r="D2238" s="76">
        <v>286.69310000000002</v>
      </c>
      <c r="E2238" s="76">
        <v>36.61</v>
      </c>
      <c r="F2238" s="76">
        <f>VLOOKUP(A2238,'[4]Full history'!$A$2:$C$2616,3,FALSE)</f>
        <v>26937.8066</v>
      </c>
    </row>
    <row r="2239" spans="1:6" x14ac:dyDescent="0.3">
      <c r="A2239" s="75">
        <v>45190</v>
      </c>
      <c r="B2239" s="76">
        <v>2529.3234680757246</v>
      </c>
      <c r="C2239" s="76">
        <v>107.2734</v>
      </c>
      <c r="D2239" s="76">
        <v>281.90280000000001</v>
      </c>
      <c r="E2239" s="76">
        <v>36.340000000000003</v>
      </c>
      <c r="F2239" s="76">
        <f>VLOOKUP(A2239,'[4]Full history'!$A$2:$C$2616,3,FALSE)</f>
        <v>26606.650099999999</v>
      </c>
    </row>
    <row r="2240" spans="1:6" x14ac:dyDescent="0.3">
      <c r="A2240" s="75">
        <v>45191</v>
      </c>
      <c r="B2240" s="76">
        <v>2529.69794846697</v>
      </c>
      <c r="C2240" s="76">
        <v>107.7167</v>
      </c>
      <c r="D2240" s="76">
        <v>281.31020000000001</v>
      </c>
      <c r="E2240" s="76">
        <v>36.46</v>
      </c>
      <c r="F2240" s="76">
        <f>VLOOKUP(A2240,'[4]Full history'!$A$2:$C$2616,3,FALSE)</f>
        <v>26538.963400000001</v>
      </c>
    </row>
    <row r="2241" spans="1:6" x14ac:dyDescent="0.3">
      <c r="A2241" s="75">
        <v>45194</v>
      </c>
      <c r="B2241" s="76">
        <v>2530.821555972414</v>
      </c>
      <c r="C2241" s="76">
        <v>106.9218</v>
      </c>
      <c r="D2241" s="76">
        <v>282.44260000000003</v>
      </c>
      <c r="E2241" s="76">
        <v>36.270000000000003</v>
      </c>
      <c r="F2241" s="76">
        <f>VLOOKUP(A2241,'[4]Full history'!$A$2:$C$2616,3,FALSE)</f>
        <v>26335.621299999999</v>
      </c>
    </row>
    <row r="2242" spans="1:6" x14ac:dyDescent="0.3">
      <c r="A2242" s="75">
        <v>45195</v>
      </c>
      <c r="B2242" s="76">
        <v>2531.1962581638954</v>
      </c>
      <c r="C2242" s="76">
        <v>106.81480000000001</v>
      </c>
      <c r="D2242" s="76">
        <v>278.37389999999999</v>
      </c>
      <c r="E2242" s="76">
        <v>35.979999999999997</v>
      </c>
      <c r="F2242" s="76">
        <f>VLOOKUP(A2242,'[4]Full history'!$A$2:$C$2616,3,FALSE)</f>
        <v>26241.256600000001</v>
      </c>
    </row>
    <row r="2243" spans="1:6" x14ac:dyDescent="0.3">
      <c r="A2243" s="75">
        <v>45196</v>
      </c>
      <c r="B2243" s="76">
        <v>2531.5710158321181</v>
      </c>
      <c r="C2243" s="76">
        <v>106.4327</v>
      </c>
      <c r="D2243" s="76">
        <v>278.66359999999997</v>
      </c>
      <c r="E2243" s="76">
        <v>35.54</v>
      </c>
      <c r="F2243" s="76">
        <f>VLOOKUP(A2243,'[4]Full history'!$A$2:$C$2616,3,FALSE)</f>
        <v>26240.885900000001</v>
      </c>
    </row>
    <row r="2244" spans="1:6" x14ac:dyDescent="0.3">
      <c r="A2244" s="75">
        <v>45197</v>
      </c>
      <c r="B2244" s="76">
        <v>2531.9458289852955</v>
      </c>
      <c r="C2244" s="76">
        <v>106.70780000000001</v>
      </c>
      <c r="D2244" s="76">
        <v>280.50700000000001</v>
      </c>
      <c r="E2244" s="76">
        <v>35.35</v>
      </c>
      <c r="F2244" s="76">
        <f>VLOOKUP(A2244,'[4]Full history'!$A$2:$C$2616,3,FALSE)</f>
        <v>27105.432700000001</v>
      </c>
    </row>
    <row r="2245" spans="1:6" x14ac:dyDescent="0.3">
      <c r="A2245" s="75">
        <v>45198</v>
      </c>
      <c r="B2245" s="76">
        <v>2532.3206976316424</v>
      </c>
      <c r="C2245" s="76">
        <v>106.66200000000001</v>
      </c>
      <c r="D2245" s="76">
        <v>279.69060000000002</v>
      </c>
      <c r="E2245" s="76">
        <v>34.99</v>
      </c>
      <c r="F2245" s="76">
        <f>VLOOKUP(A2245,'[4]Full history'!$A$2:$C$2616,3,FALSE)</f>
        <v>26921.102299999999</v>
      </c>
    </row>
    <row r="2246" spans="1:6" x14ac:dyDescent="0.3">
      <c r="A2246" s="75">
        <v>45201</v>
      </c>
      <c r="B2246" s="76">
        <v>2533.4454700748402</v>
      </c>
      <c r="C2246" s="76">
        <v>105.93210000000001</v>
      </c>
      <c r="D2246" s="76">
        <v>279.32190000000003</v>
      </c>
      <c r="E2246" s="76">
        <v>34.64</v>
      </c>
      <c r="F2246" s="76">
        <f>VLOOKUP(A2246,'[4]Full history'!$A$2:$C$2616,3,FALSE)</f>
        <v>27969.438900000001</v>
      </c>
    </row>
    <row r="2247" spans="1:6" x14ac:dyDescent="0.3">
      <c r="A2247" s="75">
        <v>45202</v>
      </c>
      <c r="B2247" s="76">
        <v>2533.8205607513819</v>
      </c>
      <c r="C2247" s="76">
        <v>105.0737</v>
      </c>
      <c r="D2247" s="76">
        <v>275.26639999999998</v>
      </c>
      <c r="E2247" s="76">
        <v>34.53</v>
      </c>
      <c r="F2247" s="76">
        <f>VLOOKUP(A2247,'[4]Full history'!$A$2:$C$2616,3,FALSE)</f>
        <v>27268.059000000001</v>
      </c>
    </row>
    <row r="2248" spans="1:6" x14ac:dyDescent="0.3">
      <c r="A2248" s="75">
        <v>45203</v>
      </c>
      <c r="B2248" s="76">
        <v>2534.1957069621822</v>
      </c>
      <c r="C2248" s="76">
        <v>105.76349999999999</v>
      </c>
      <c r="D2248" s="76">
        <v>277.25459999999998</v>
      </c>
      <c r="E2248" s="76">
        <v>34.520000000000003</v>
      </c>
      <c r="F2248" s="76">
        <f>VLOOKUP(A2248,'[4]Full history'!$A$2:$C$2616,3,FALSE)</f>
        <v>27626.569200000002</v>
      </c>
    </row>
    <row r="2249" spans="1:6" x14ac:dyDescent="0.3">
      <c r="A2249" s="75">
        <v>45204</v>
      </c>
      <c r="B2249" s="76">
        <v>2534.5709087154628</v>
      </c>
      <c r="C2249" s="76">
        <v>105.84010000000001</v>
      </c>
      <c r="D2249" s="76">
        <v>277.10980000000001</v>
      </c>
      <c r="E2249" s="76">
        <v>34.47</v>
      </c>
      <c r="F2249" s="76">
        <f>VLOOKUP(A2249,'[4]Full history'!$A$2:$C$2616,3,FALSE)</f>
        <v>27486.5344</v>
      </c>
    </row>
    <row r="2250" spans="1:6" x14ac:dyDescent="0.3">
      <c r="A2250" s="75">
        <v>45205</v>
      </c>
      <c r="B2250" s="76">
        <v>2534.9461660194474</v>
      </c>
      <c r="C2250" s="76">
        <v>105.4263</v>
      </c>
      <c r="D2250" s="76">
        <v>280.41480000000001</v>
      </c>
      <c r="E2250" s="76">
        <v>34.64</v>
      </c>
      <c r="F2250" s="76">
        <f>VLOOKUP(A2250,'[4]Full history'!$A$2:$C$2616,3,FALSE)</f>
        <v>27972.374800000001</v>
      </c>
    </row>
    <row r="2251" spans="1:6" x14ac:dyDescent="0.3">
      <c r="A2251" s="75">
        <v>45208</v>
      </c>
      <c r="B2251" s="76">
        <v>2536.0721046081876</v>
      </c>
      <c r="C2251" s="76">
        <v>106.4992</v>
      </c>
      <c r="D2251" s="76">
        <v>282.17930000000001</v>
      </c>
      <c r="E2251" s="76">
        <v>35.29</v>
      </c>
      <c r="F2251" s="76">
        <f>VLOOKUP(A2251,'[4]Full history'!$A$2:$C$2616,3,FALSE)</f>
        <v>27613.541000000001</v>
      </c>
    </row>
    <row r="2252" spans="1:6" x14ac:dyDescent="0.3">
      <c r="A2252" s="75">
        <v>45209</v>
      </c>
      <c r="B2252" s="76">
        <v>2536.4475841725643</v>
      </c>
      <c r="C2252" s="76">
        <v>106.39190000000001</v>
      </c>
      <c r="D2252" s="76">
        <v>283.93060000000003</v>
      </c>
      <c r="E2252" s="76">
        <v>35.22</v>
      </c>
      <c r="F2252" s="76">
        <f>VLOOKUP(A2252,'[4]Full history'!$A$2:$C$2616,3,FALSE)</f>
        <v>27400.295600000001</v>
      </c>
    </row>
    <row r="2253" spans="1:6" x14ac:dyDescent="0.3">
      <c r="A2253" s="75">
        <v>45210</v>
      </c>
      <c r="B2253" s="76">
        <v>2536.8231193287766</v>
      </c>
      <c r="C2253" s="76">
        <v>106.8824</v>
      </c>
      <c r="D2253" s="76">
        <v>285.0498</v>
      </c>
      <c r="E2253" s="76">
        <v>35.479999999999997</v>
      </c>
      <c r="F2253" s="76">
        <f>VLOOKUP(A2253,'[4]Full history'!$A$2:$C$2616,3,FALSE)</f>
        <v>26759.054899999999</v>
      </c>
    </row>
    <row r="2254" spans="1:6" x14ac:dyDescent="0.3">
      <c r="A2254" s="75">
        <v>45211</v>
      </c>
      <c r="B2254" s="76">
        <v>2537.1987100850547</v>
      </c>
      <c r="C2254" s="76">
        <v>105.9627</v>
      </c>
      <c r="D2254" s="76">
        <v>282.75869999999998</v>
      </c>
      <c r="E2254" s="76">
        <v>35.369999999999997</v>
      </c>
      <c r="F2254" s="76">
        <f>VLOOKUP(A2254,'[4]Full history'!$A$2:$C$2616,3,FALSE)</f>
        <v>26706.069500000001</v>
      </c>
    </row>
    <row r="2255" spans="1:6" x14ac:dyDescent="0.3">
      <c r="A2255" s="75">
        <v>45212</v>
      </c>
      <c r="B2255" s="76">
        <v>2537.5743564496311</v>
      </c>
      <c r="C2255" s="76">
        <v>106.4532</v>
      </c>
      <c r="D2255" s="76">
        <v>281.16539999999998</v>
      </c>
      <c r="E2255" s="76">
        <v>36.5</v>
      </c>
      <c r="F2255" s="76">
        <f>VLOOKUP(A2255,'[4]Full history'!$A$2:$C$2616,3,FALSE)</f>
        <v>26770.457600000002</v>
      </c>
    </row>
    <row r="2256" spans="1:6" x14ac:dyDescent="0.3">
      <c r="A2256" s="75">
        <v>45215</v>
      </c>
      <c r="B2256" s="76">
        <v>2538.701462392954</v>
      </c>
      <c r="C2256" s="76">
        <v>105.9014</v>
      </c>
      <c r="D2256" s="76">
        <v>284.43090000000001</v>
      </c>
      <c r="E2256" s="76">
        <v>36.340000000000003</v>
      </c>
      <c r="F2256" s="76">
        <f>VLOOKUP(A2256,'[4]Full history'!$A$2:$C$2616,3,FALSE)</f>
        <v>28464.9061</v>
      </c>
    </row>
    <row r="2257" spans="1:6" x14ac:dyDescent="0.3">
      <c r="A2257" s="75">
        <v>45216</v>
      </c>
      <c r="B2257" s="76">
        <v>2539.0773312483584</v>
      </c>
      <c r="C2257" s="76">
        <v>105.20399999999999</v>
      </c>
      <c r="D2257" s="76">
        <v>284.7996</v>
      </c>
      <c r="E2257" s="76">
        <v>36.39</v>
      </c>
      <c r="F2257" s="76">
        <f>VLOOKUP(A2257,'[4]Full history'!$A$2:$C$2616,3,FALSE)</f>
        <v>28520.749100000001</v>
      </c>
    </row>
    <row r="2258" spans="1:6" x14ac:dyDescent="0.3">
      <c r="A2258" s="75">
        <v>45217</v>
      </c>
      <c r="B2258" s="76">
        <v>2539.4532557532348</v>
      </c>
      <c r="C2258" s="76">
        <v>104.7518</v>
      </c>
      <c r="D2258" s="76">
        <v>280.58600000000001</v>
      </c>
      <c r="E2258" s="76">
        <v>36.92</v>
      </c>
      <c r="F2258" s="76">
        <f>VLOOKUP(A2258,'[4]Full history'!$A$2:$C$2616,3,FALSE)</f>
        <v>28261.674299999999</v>
      </c>
    </row>
    <row r="2259" spans="1:6" x14ac:dyDescent="0.3">
      <c r="A2259" s="75">
        <v>45218</v>
      </c>
      <c r="B2259" s="76">
        <v>2539.8292359158227</v>
      </c>
      <c r="C2259" s="76">
        <v>104.292</v>
      </c>
      <c r="D2259" s="76">
        <v>277.93939999999998</v>
      </c>
      <c r="E2259" s="76">
        <v>37.369999999999997</v>
      </c>
      <c r="F2259" s="76">
        <f>VLOOKUP(A2259,'[4]Full history'!$A$2:$C$2616,3,FALSE)</f>
        <v>28765.179100000001</v>
      </c>
    </row>
    <row r="2260" spans="1:6" x14ac:dyDescent="0.3">
      <c r="A2260" s="75">
        <v>45219</v>
      </c>
      <c r="B2260" s="76">
        <v>2540.2052717443626</v>
      </c>
      <c r="C2260" s="76">
        <v>104.6675</v>
      </c>
      <c r="D2260" s="76">
        <v>274.50259999999997</v>
      </c>
      <c r="E2260" s="76">
        <v>37.47</v>
      </c>
      <c r="F2260" s="76">
        <f>VLOOKUP(A2260,'[4]Full history'!$A$2:$C$2616,3,FALSE)</f>
        <v>29578.117200000001</v>
      </c>
    </row>
    <row r="2261" spans="1:6" x14ac:dyDescent="0.3">
      <c r="A2261" s="75">
        <v>45222</v>
      </c>
      <c r="B2261" s="76">
        <v>2541.333546252562</v>
      </c>
      <c r="C2261" s="76">
        <v>105.0737</v>
      </c>
      <c r="D2261" s="76">
        <v>273.75209999999998</v>
      </c>
      <c r="E2261" s="76">
        <v>37.35</v>
      </c>
      <c r="F2261" s="76">
        <f>VLOOKUP(A2261,'[4]Full history'!$A$2:$C$2616,3,FALSE)</f>
        <v>31392.863300000001</v>
      </c>
    </row>
    <row r="2262" spans="1:6" x14ac:dyDescent="0.3">
      <c r="A2262" s="75">
        <v>45223</v>
      </c>
      <c r="B2262" s="76">
        <v>2541.7098048026041</v>
      </c>
      <c r="C2262" s="76">
        <v>105.4263</v>
      </c>
      <c r="D2262" s="76">
        <v>275.81939999999997</v>
      </c>
      <c r="E2262" s="76">
        <v>37.340000000000003</v>
      </c>
      <c r="F2262" s="76">
        <f>VLOOKUP(A2262,'[4]Full history'!$A$2:$C$2616,3,FALSE)</f>
        <v>33811.467499999999</v>
      </c>
    </row>
    <row r="2263" spans="1:6" x14ac:dyDescent="0.3">
      <c r="A2263" s="75">
        <v>45224</v>
      </c>
      <c r="B2263" s="76">
        <v>2542.0861190598152</v>
      </c>
      <c r="C2263" s="76">
        <v>104.6292</v>
      </c>
      <c r="D2263" s="76">
        <v>271.72430000000003</v>
      </c>
      <c r="E2263" s="76">
        <v>37.51</v>
      </c>
      <c r="F2263" s="76">
        <f>VLOOKUP(A2263,'[4]Full history'!$A$2:$C$2616,3,FALSE)</f>
        <v>34774.359100000001</v>
      </c>
    </row>
    <row r="2264" spans="1:6" x14ac:dyDescent="0.3">
      <c r="A2264" s="75">
        <v>45225</v>
      </c>
      <c r="B2264" s="76">
        <v>2542.4624890324426</v>
      </c>
      <c r="C2264" s="76">
        <v>105.3343</v>
      </c>
      <c r="D2264" s="76">
        <v>268.90649999999999</v>
      </c>
      <c r="E2264" s="76">
        <v>37.57</v>
      </c>
      <c r="F2264" s="76">
        <f>VLOOKUP(A2264,'[4]Full history'!$A$2:$C$2616,3,FALSE)</f>
        <v>34065.549500000001</v>
      </c>
    </row>
    <row r="2265" spans="1:6" x14ac:dyDescent="0.3">
      <c r="A2265" s="75">
        <v>45226</v>
      </c>
      <c r="B2265" s="76">
        <v>2542.8389147287353</v>
      </c>
      <c r="C2265" s="76">
        <v>105.3266</v>
      </c>
      <c r="D2265" s="76">
        <v>267.45800000000003</v>
      </c>
      <c r="E2265" s="76">
        <v>38.01</v>
      </c>
      <c r="F2265" s="76">
        <f>VLOOKUP(A2265,'[4]Full history'!$A$2:$C$2616,3,FALSE)</f>
        <v>33688.424800000001</v>
      </c>
    </row>
    <row r="2266" spans="1:6" x14ac:dyDescent="0.3">
      <c r="A2266" s="75">
        <v>45229</v>
      </c>
      <c r="B2266" s="76">
        <v>2543.9683590133604</v>
      </c>
      <c r="C2266" s="76">
        <v>105.0737</v>
      </c>
      <c r="D2266" s="76">
        <v>270.53919999999999</v>
      </c>
      <c r="E2266" s="76">
        <v>37.79</v>
      </c>
      <c r="F2266" s="76">
        <f>VLOOKUP(A2266,'[4]Full history'!$A$2:$C$2616,3,FALSE)</f>
        <v>34447.0069</v>
      </c>
    </row>
    <row r="2267" spans="1:6" x14ac:dyDescent="0.3">
      <c r="A2267" s="75">
        <v>45230</v>
      </c>
      <c r="B2267" s="76">
        <v>2544.3450076620697</v>
      </c>
      <c r="C2267" s="76">
        <v>105.0431</v>
      </c>
      <c r="D2267" s="76">
        <v>272.29050000000001</v>
      </c>
      <c r="E2267" s="76">
        <v>37.590000000000003</v>
      </c>
      <c r="F2267" s="76">
        <f>VLOOKUP(A2267,'[4]Full history'!$A$2:$C$2616,3,FALSE)</f>
        <v>34544.718099999998</v>
      </c>
    </row>
    <row r="2268" spans="1:6" x14ac:dyDescent="0.3">
      <c r="A2268" s="75">
        <v>45231</v>
      </c>
      <c r="B2268" s="76">
        <v>2544.7217120757041</v>
      </c>
      <c r="C2268" s="76">
        <v>106.059</v>
      </c>
      <c r="D2268" s="76">
        <v>275.01620000000003</v>
      </c>
      <c r="E2268" s="76">
        <v>37.46</v>
      </c>
      <c r="F2268" s="76">
        <f>VLOOKUP(A2268,'[4]Full history'!$A$2:$C$2616,3,FALSE)</f>
        <v>34566.759599999998</v>
      </c>
    </row>
    <row r="2269" spans="1:6" x14ac:dyDescent="0.3">
      <c r="A2269" s="75">
        <v>45232</v>
      </c>
      <c r="B2269" s="76">
        <v>2545.0984722625199</v>
      </c>
      <c r="C2269" s="76">
        <v>106.6662</v>
      </c>
      <c r="D2269" s="76">
        <v>280.48070000000001</v>
      </c>
      <c r="E2269" s="76">
        <v>37.6</v>
      </c>
      <c r="F2269" s="76">
        <f>VLOOKUP(A2269,'[4]Full history'!$A$2:$C$2616,3,FALSE)</f>
        <v>34996.320899999999</v>
      </c>
    </row>
    <row r="2270" spans="1:6" x14ac:dyDescent="0.3">
      <c r="A2270" s="75">
        <v>45233</v>
      </c>
      <c r="B2270" s="76">
        <v>2545.4752882307744</v>
      </c>
      <c r="C2270" s="76">
        <v>107.30419999999999</v>
      </c>
      <c r="D2270" s="76">
        <v>283.64089999999999</v>
      </c>
      <c r="E2270" s="76">
        <v>37.729999999999997</v>
      </c>
      <c r="F2270" s="76">
        <f>VLOOKUP(A2270,'[4]Full history'!$A$2:$C$2616,3,FALSE)</f>
        <v>34546.130899999996</v>
      </c>
    </row>
    <row r="2271" spans="1:6" x14ac:dyDescent="0.3">
      <c r="A2271" s="75">
        <v>45236</v>
      </c>
      <c r="B2271" s="76">
        <v>2546.6059035046301</v>
      </c>
      <c r="C2271" s="76">
        <v>106.843</v>
      </c>
      <c r="D2271" s="76">
        <v>283.75940000000003</v>
      </c>
      <c r="E2271" s="76">
        <v>37.43</v>
      </c>
      <c r="F2271" s="76">
        <f>VLOOKUP(A2271,'[4]Full history'!$A$2:$C$2616,3,FALSE)</f>
        <v>35027.439200000001</v>
      </c>
    </row>
    <row r="2272" spans="1:6" x14ac:dyDescent="0.3">
      <c r="A2272" s="75">
        <v>45237</v>
      </c>
      <c r="B2272" s="76">
        <v>2546.9829426564543</v>
      </c>
      <c r="C2272" s="76">
        <v>107.3811</v>
      </c>
      <c r="D2272" s="76">
        <v>284.60210000000001</v>
      </c>
      <c r="E2272" s="76">
        <v>37.270000000000003</v>
      </c>
      <c r="F2272" s="76">
        <f>VLOOKUP(A2272,'[4]Full history'!$A$2:$C$2616,3,FALSE)</f>
        <v>35684.6944</v>
      </c>
    </row>
    <row r="2273" spans="1:6" x14ac:dyDescent="0.3">
      <c r="A2273" s="75">
        <v>45238</v>
      </c>
      <c r="B2273" s="76">
        <v>2547.3600376310196</v>
      </c>
      <c r="C2273" s="76">
        <v>107.7193</v>
      </c>
      <c r="D2273" s="76">
        <v>284.56259999999997</v>
      </c>
      <c r="E2273" s="76">
        <v>36.9</v>
      </c>
      <c r="F2273" s="76">
        <f>VLOOKUP(A2273,'[4]Full history'!$A$2:$C$2616,3,FALSE)</f>
        <v>35628.664700000001</v>
      </c>
    </row>
    <row r="2274" spans="1:6" x14ac:dyDescent="0.3">
      <c r="A2274" s="75">
        <v>45239</v>
      </c>
      <c r="B2274" s="76">
        <v>2547.7371884365912</v>
      </c>
      <c r="C2274" s="76">
        <v>106.9199</v>
      </c>
      <c r="D2274" s="76">
        <v>282.13979999999998</v>
      </c>
      <c r="E2274" s="76">
        <v>37.04</v>
      </c>
      <c r="F2274" s="76">
        <f>VLOOKUP(A2274,'[4]Full history'!$A$2:$C$2616,3,FALSE)</f>
        <v>36556.360500000003</v>
      </c>
    </row>
    <row r="2275" spans="1:6" x14ac:dyDescent="0.3">
      <c r="A2275" s="75">
        <v>45240</v>
      </c>
      <c r="B2275" s="76">
        <v>2548.1143950814344</v>
      </c>
      <c r="C2275" s="76">
        <v>107.11969999999999</v>
      </c>
      <c r="D2275" s="76">
        <v>286.34019999999998</v>
      </c>
      <c r="E2275" s="76">
        <v>36.64</v>
      </c>
      <c r="F2275" s="76">
        <f>VLOOKUP(A2275,'[4]Full history'!$A$2:$C$2616,3,FALSE)</f>
        <v>37258.567300000002</v>
      </c>
    </row>
    <row r="2276" spans="1:6" x14ac:dyDescent="0.3">
      <c r="A2276" s="75">
        <v>45243</v>
      </c>
      <c r="B2276" s="76">
        <v>2549.2461825585829</v>
      </c>
      <c r="C2276" s="76">
        <v>107.089</v>
      </c>
      <c r="D2276" s="76">
        <v>286.16899999999998</v>
      </c>
      <c r="E2276" s="76">
        <v>36.86</v>
      </c>
      <c r="F2276" s="76">
        <f>VLOOKUP(A2276,'[4]Full history'!$A$2:$C$2616,3,FALSE)</f>
        <v>36777.950799999999</v>
      </c>
    </row>
    <row r="2277" spans="1:6" x14ac:dyDescent="0.3">
      <c r="A2277" s="75">
        <v>45244</v>
      </c>
      <c r="B2277" s="76">
        <v>2549.6236126183894</v>
      </c>
      <c r="C2277" s="76">
        <v>108.39570000000001</v>
      </c>
      <c r="D2277" s="76">
        <v>292.51580000000001</v>
      </c>
      <c r="E2277" s="76">
        <v>37.18</v>
      </c>
      <c r="F2277" s="76">
        <f>VLOOKUP(A2277,'[4]Full history'!$A$2:$C$2616,3,FALSE)</f>
        <v>35286.588600000003</v>
      </c>
    </row>
    <row r="2278" spans="1:6" x14ac:dyDescent="0.3">
      <c r="A2278" s="75">
        <v>45245</v>
      </c>
      <c r="B2278" s="76">
        <v>2550.0010985588133</v>
      </c>
      <c r="C2278" s="76">
        <v>107.7961</v>
      </c>
      <c r="D2278" s="76">
        <v>293.24</v>
      </c>
      <c r="E2278" s="76">
        <v>37.08</v>
      </c>
      <c r="F2278" s="76">
        <f>VLOOKUP(A2278,'[4]Full history'!$A$2:$C$2616,3,FALSE)</f>
        <v>37562.299500000001</v>
      </c>
    </row>
    <row r="2279" spans="1:6" x14ac:dyDescent="0.3">
      <c r="A2279" s="75">
        <v>45246</v>
      </c>
      <c r="B2279" s="76">
        <v>2550.3786403881277</v>
      </c>
      <c r="C2279" s="76">
        <v>108.4418</v>
      </c>
      <c r="D2279" s="76">
        <v>293.04250000000002</v>
      </c>
      <c r="E2279" s="76">
        <v>37.5</v>
      </c>
      <c r="F2279" s="76">
        <f>VLOOKUP(A2279,'[4]Full history'!$A$2:$C$2616,3,FALSE)</f>
        <v>35948.115100000003</v>
      </c>
    </row>
    <row r="2280" spans="1:6" x14ac:dyDescent="0.3">
      <c r="A2280" s="75">
        <v>45247</v>
      </c>
      <c r="B2280" s="76">
        <v>2550.7562381146072</v>
      </c>
      <c r="C2280" s="76">
        <v>108.5955</v>
      </c>
      <c r="D2280" s="76">
        <v>293.77980000000002</v>
      </c>
      <c r="E2280" s="76">
        <v>37.5</v>
      </c>
      <c r="F2280" s="76">
        <f>VLOOKUP(A2280,'[4]Full history'!$A$2:$C$2616,3,FALSE)</f>
        <v>36501.326000000001</v>
      </c>
    </row>
    <row r="2281" spans="1:6" x14ac:dyDescent="0.3">
      <c r="A2281" s="75">
        <v>45250</v>
      </c>
      <c r="B2281" s="76">
        <v>2551.8891990103693</v>
      </c>
      <c r="C2281" s="76">
        <v>108.74930000000001</v>
      </c>
      <c r="D2281" s="76">
        <v>295.99200000000002</v>
      </c>
      <c r="E2281" s="76">
        <v>37.43</v>
      </c>
      <c r="F2281" s="76">
        <f>VLOOKUP(A2281,'[4]Full history'!$A$2:$C$2616,3,FALSE)</f>
        <v>37573.3675</v>
      </c>
    </row>
    <row r="2282" spans="1:6" x14ac:dyDescent="0.3">
      <c r="A2282" s="75">
        <v>45251</v>
      </c>
      <c r="B2282" s="76">
        <v>2552.267020383445</v>
      </c>
      <c r="C2282" s="76">
        <v>108.90300000000001</v>
      </c>
      <c r="D2282" s="76">
        <v>295.18880000000001</v>
      </c>
      <c r="E2282" s="76">
        <v>37.83</v>
      </c>
      <c r="F2282" s="76">
        <f>VLOOKUP(A2282,'[4]Full history'!$A$2:$C$2616,3,FALSE)</f>
        <v>36942.200900000003</v>
      </c>
    </row>
    <row r="2283" spans="1:6" x14ac:dyDescent="0.3">
      <c r="A2283" s="75">
        <v>45252</v>
      </c>
      <c r="B2283" s="76">
        <v>2552.6448976950737</v>
      </c>
      <c r="C2283" s="76">
        <v>108.9952</v>
      </c>
      <c r="D2283" s="76">
        <v>296.45280000000002</v>
      </c>
      <c r="E2283" s="76">
        <v>37.67</v>
      </c>
      <c r="F2283" s="76">
        <f>VLOOKUP(A2283,'[4]Full history'!$A$2:$C$2616,3,FALSE)</f>
        <v>37634.633300000001</v>
      </c>
    </row>
    <row r="2284" spans="1:6" x14ac:dyDescent="0.3">
      <c r="A2284" s="75">
        <v>45254</v>
      </c>
      <c r="B2284" s="76">
        <v>2553.4007642120023</v>
      </c>
      <c r="C2284" s="76">
        <v>108.4725</v>
      </c>
      <c r="D2284" s="76">
        <v>296.76889999999997</v>
      </c>
      <c r="E2284" s="76">
        <v>37.869999999999997</v>
      </c>
      <c r="F2284" s="76">
        <f>VLOOKUP(A2284,'[4]Full history'!$A$2:$C$2616,3,FALSE)</f>
        <v>37861.347800000003</v>
      </c>
    </row>
    <row r="2285" spans="1:6" x14ac:dyDescent="0.3">
      <c r="A2285" s="75">
        <v>45257</v>
      </c>
      <c r="B2285" s="76">
        <v>2554.5348997181063</v>
      </c>
      <c r="C2285" s="76">
        <v>109.1336</v>
      </c>
      <c r="D2285" s="76">
        <v>296.387</v>
      </c>
      <c r="E2285" s="76">
        <v>38.14</v>
      </c>
      <c r="F2285" s="76">
        <f>VLOOKUP(A2285,'[4]Full history'!$A$2:$C$2616,3,FALSE)</f>
        <v>36815.627800000002</v>
      </c>
    </row>
    <row r="2286" spans="1:6" x14ac:dyDescent="0.3">
      <c r="A2286" s="75">
        <v>45258</v>
      </c>
      <c r="B2286" s="76">
        <v>2554.9131128018703</v>
      </c>
      <c r="C2286" s="76">
        <v>109.59480000000001</v>
      </c>
      <c r="D2286" s="76">
        <v>296.57139999999998</v>
      </c>
      <c r="E2286" s="76">
        <v>38.64</v>
      </c>
      <c r="F2286" s="76">
        <f>VLOOKUP(A2286,'[4]Full history'!$A$2:$C$2616,3,FALSE)</f>
        <v>38286.426099999997</v>
      </c>
    </row>
    <row r="2287" spans="1:6" x14ac:dyDescent="0.3">
      <c r="A2287" s="75">
        <v>45259</v>
      </c>
      <c r="B2287" s="76">
        <v>2555.2913818821821</v>
      </c>
      <c r="C2287" s="76">
        <v>110.1636</v>
      </c>
      <c r="D2287" s="76">
        <v>296.70299999999997</v>
      </c>
      <c r="E2287" s="76">
        <v>38.71</v>
      </c>
      <c r="F2287" s="76">
        <f>VLOOKUP(A2287,'[4]Full history'!$A$2:$C$2616,3,FALSE)</f>
        <v>37651.200299999997</v>
      </c>
    </row>
    <row r="2288" spans="1:6" x14ac:dyDescent="0.3">
      <c r="A2288" s="75">
        <v>45260</v>
      </c>
      <c r="B2288" s="76">
        <v>2555.6697069673328</v>
      </c>
      <c r="C2288" s="76">
        <v>109.81</v>
      </c>
      <c r="D2288" s="76">
        <v>297.92759999999998</v>
      </c>
      <c r="E2288" s="76">
        <v>38.54</v>
      </c>
      <c r="F2288" s="76">
        <f>VLOOKUP(A2288,'[4]Full history'!$A$2:$C$2616,3,FALSE)</f>
        <v>37757.649899999997</v>
      </c>
    </row>
    <row r="2289" spans="1:6" x14ac:dyDescent="0.3">
      <c r="A2289" s="75">
        <v>45261</v>
      </c>
      <c r="B2289" s="76">
        <v>2556.0480880656141</v>
      </c>
      <c r="C2289" s="76">
        <v>110.70310000000001</v>
      </c>
      <c r="D2289" s="76">
        <v>300.44260000000003</v>
      </c>
      <c r="E2289" s="76">
        <v>39.21</v>
      </c>
      <c r="F2289" s="76">
        <f>VLOOKUP(A2289,'[4]Full history'!$A$2:$C$2616,3,FALSE)</f>
        <v>38770.019099999998</v>
      </c>
    </row>
    <row r="2290" spans="1:6" x14ac:dyDescent="0.3">
      <c r="A2290" s="75">
        <v>45264</v>
      </c>
      <c r="B2290" s="76">
        <v>2557.1833994247299</v>
      </c>
      <c r="C2290" s="76">
        <v>110.256</v>
      </c>
      <c r="D2290" s="76">
        <v>299.36290000000002</v>
      </c>
      <c r="E2290" s="76">
        <v>38.369999999999997</v>
      </c>
      <c r="F2290" s="76">
        <f>VLOOKUP(A2290,'[4]Full history'!$A$2:$C$2616,3,FALSE)</f>
        <v>41775.256099999999</v>
      </c>
    </row>
    <row r="2291" spans="1:6" x14ac:dyDescent="0.3">
      <c r="A2291" s="75">
        <v>45265</v>
      </c>
      <c r="B2291" s="76">
        <v>2557.5620046335889</v>
      </c>
      <c r="C2291" s="76">
        <v>110.9652</v>
      </c>
      <c r="D2291" s="76">
        <v>298.7835</v>
      </c>
      <c r="E2291" s="76">
        <v>38.22</v>
      </c>
      <c r="F2291" s="76">
        <f>VLOOKUP(A2291,'[4]Full history'!$A$2:$C$2616,3,FALSE)</f>
        <v>43771.521099999998</v>
      </c>
    </row>
    <row r="2292" spans="1:6" x14ac:dyDescent="0.3">
      <c r="A2292" s="75">
        <v>45266</v>
      </c>
      <c r="B2292" s="76">
        <v>2557.9406658970524</v>
      </c>
      <c r="C2292" s="76">
        <v>111.2889</v>
      </c>
      <c r="D2292" s="76">
        <v>297.51940000000002</v>
      </c>
      <c r="E2292" s="76">
        <v>38.36</v>
      </c>
      <c r="F2292" s="76">
        <f>VLOOKUP(A2292,'[4]Full history'!$A$2:$C$2616,3,FALSE)</f>
        <v>43803.248599999999</v>
      </c>
    </row>
    <row r="2293" spans="1:6" x14ac:dyDescent="0.3">
      <c r="A2293" s="75">
        <v>45267</v>
      </c>
      <c r="B2293" s="76">
        <v>2558.3193832234201</v>
      </c>
      <c r="C2293" s="76">
        <v>111.2581</v>
      </c>
      <c r="D2293" s="76">
        <v>299.90269999999998</v>
      </c>
      <c r="E2293" s="76">
        <v>38.42</v>
      </c>
      <c r="F2293" s="76">
        <f>VLOOKUP(A2293,'[4]Full history'!$A$2:$C$2616,3,FALSE)</f>
        <v>43240.972000000002</v>
      </c>
    </row>
    <row r="2294" spans="1:6" x14ac:dyDescent="0.3">
      <c r="A2294" s="75">
        <v>45268</v>
      </c>
      <c r="B2294" s="76">
        <v>2558.6981566209915</v>
      </c>
      <c r="C2294" s="76">
        <v>110.71850000000001</v>
      </c>
      <c r="D2294" s="76">
        <v>301.33800000000002</v>
      </c>
      <c r="E2294" s="76">
        <v>37.9</v>
      </c>
      <c r="F2294" s="76">
        <f>VLOOKUP(A2294,'[4]Full history'!$A$2:$C$2616,3,FALSE)</f>
        <v>44393.175499999998</v>
      </c>
    </row>
    <row r="2295" spans="1:6" x14ac:dyDescent="0.3">
      <c r="A2295" s="75">
        <v>45271</v>
      </c>
      <c r="B2295" s="76">
        <v>2559.834645052224</v>
      </c>
      <c r="C2295" s="76">
        <v>110.74169999999999</v>
      </c>
      <c r="D2295" s="76">
        <v>302.57569999999998</v>
      </c>
      <c r="E2295" s="76">
        <v>37.5</v>
      </c>
      <c r="F2295" s="76">
        <f>VLOOKUP(A2295,'[4]Full history'!$A$2:$C$2616,3,FALSE)</f>
        <v>40803.648500000003</v>
      </c>
    </row>
    <row r="2296" spans="1:6" x14ac:dyDescent="0.3">
      <c r="A2296" s="75">
        <v>45272</v>
      </c>
      <c r="B2296" s="76">
        <v>2560.2136427927276</v>
      </c>
      <c r="C2296" s="76">
        <v>111.0577</v>
      </c>
      <c r="D2296" s="76">
        <v>303.72129999999999</v>
      </c>
      <c r="E2296" s="76">
        <v>37.47</v>
      </c>
      <c r="F2296" s="76">
        <f>VLOOKUP(A2296,'[4]Full history'!$A$2:$C$2616,3,FALSE)</f>
        <v>41214.683799999999</v>
      </c>
    </row>
    <row r="2297" spans="1:6" x14ac:dyDescent="0.3">
      <c r="A2297" s="75">
        <v>45273</v>
      </c>
      <c r="B2297" s="76">
        <v>2560.5926966459519</v>
      </c>
      <c r="C2297" s="76">
        <v>112.476</v>
      </c>
      <c r="D2297" s="76">
        <v>308.43529999999998</v>
      </c>
      <c r="E2297" s="76">
        <v>38.32</v>
      </c>
      <c r="F2297" s="76">
        <f>VLOOKUP(A2297,'[4]Full history'!$A$2:$C$2616,3,FALSE)</f>
        <v>42887.962200000002</v>
      </c>
    </row>
    <row r="2298" spans="1:6" x14ac:dyDescent="0.3">
      <c r="A2298" s="75">
        <v>45274</v>
      </c>
      <c r="B2298" s="76">
        <v>2560.9718066202054</v>
      </c>
      <c r="C2298" s="76">
        <v>113.32389999999999</v>
      </c>
      <c r="D2298" s="76">
        <v>310.26549999999997</v>
      </c>
      <c r="E2298" s="76">
        <v>38.549999999999997</v>
      </c>
      <c r="F2298" s="76">
        <f>VLOOKUP(A2298,'[4]Full history'!$A$2:$C$2616,3,FALSE)</f>
        <v>42933.409599999999</v>
      </c>
    </row>
    <row r="2299" spans="1:6" x14ac:dyDescent="0.3">
      <c r="A2299" s="75">
        <v>45275</v>
      </c>
      <c r="B2299" s="76">
        <v>2561.3509727237965</v>
      </c>
      <c r="C2299" s="76">
        <v>113.15430000000001</v>
      </c>
      <c r="D2299" s="76">
        <v>309.8442</v>
      </c>
      <c r="E2299" s="76">
        <v>38.18</v>
      </c>
      <c r="F2299" s="76">
        <f>VLOOKUP(A2299,'[4]Full history'!$A$2:$C$2616,3,FALSE)</f>
        <v>42245.208700000003</v>
      </c>
    </row>
    <row r="2300" spans="1:6" x14ac:dyDescent="0.3">
      <c r="A2300" s="75">
        <v>45278</v>
      </c>
      <c r="B2300" s="76">
        <v>2562.4886394475143</v>
      </c>
      <c r="C2300" s="76">
        <v>112.923</v>
      </c>
      <c r="D2300" s="76">
        <v>311.18729999999999</v>
      </c>
      <c r="E2300" s="76">
        <v>38.36</v>
      </c>
      <c r="F2300" s="76">
        <f>VLOOKUP(A2300,'[4]Full history'!$A$2:$C$2616,3,FALSE)</f>
        <v>41940.994299999998</v>
      </c>
    </row>
    <row r="2301" spans="1:6" x14ac:dyDescent="0.3">
      <c r="A2301" s="75">
        <v>45279</v>
      </c>
      <c r="B2301" s="76">
        <v>2562.8680301266322</v>
      </c>
      <c r="C2301" s="76">
        <v>113.13890000000001</v>
      </c>
      <c r="D2301" s="76">
        <v>313.46519999999998</v>
      </c>
      <c r="E2301" s="76">
        <v>38.619999999999997</v>
      </c>
      <c r="F2301" s="76">
        <f>VLOOKUP(A2301,'[4]Full history'!$A$2:$C$2616,3,FALSE)</f>
        <v>42210.86</v>
      </c>
    </row>
    <row r="2302" spans="1:6" x14ac:dyDescent="0.3">
      <c r="A2302" s="75">
        <v>45280</v>
      </c>
      <c r="B2302" s="76">
        <v>2563.2474769766482</v>
      </c>
      <c r="C2302" s="76">
        <v>113.50879999999999</v>
      </c>
      <c r="D2302" s="76">
        <v>308.79079999999999</v>
      </c>
      <c r="E2302" s="76">
        <v>38.409999999999997</v>
      </c>
      <c r="F2302" s="76">
        <f>VLOOKUP(A2302,'[4]Full history'!$A$2:$C$2616,3,FALSE)</f>
        <v>43452.953800000003</v>
      </c>
    </row>
    <row r="2303" spans="1:6" x14ac:dyDescent="0.3">
      <c r="A2303" s="75">
        <v>45281</v>
      </c>
      <c r="B2303" s="76">
        <v>2563.6269800058781</v>
      </c>
      <c r="C2303" s="76">
        <v>113.49339999999999</v>
      </c>
      <c r="D2303" s="76">
        <v>312.1902</v>
      </c>
      <c r="E2303" s="76">
        <v>38.68</v>
      </c>
      <c r="F2303" s="76">
        <f>VLOOKUP(A2303,'[4]Full history'!$A$2:$C$2616,3,FALSE)</f>
        <v>43775.885600000001</v>
      </c>
    </row>
    <row r="2304" spans="1:6" x14ac:dyDescent="0.3">
      <c r="A2304" s="75">
        <v>45282</v>
      </c>
      <c r="B2304" s="76">
        <v>2564.0065392226402</v>
      </c>
      <c r="C2304" s="76">
        <v>113.41719999999999</v>
      </c>
      <c r="D2304" s="76">
        <v>312.90429999999998</v>
      </c>
      <c r="E2304" s="76">
        <v>38.86</v>
      </c>
      <c r="F2304" s="76">
        <f>VLOOKUP(A2304,'[4]Full history'!$A$2:$C$2616,3,FALSE)</f>
        <v>43685.131600000001</v>
      </c>
    </row>
    <row r="2305" spans="1:6" x14ac:dyDescent="0.3">
      <c r="A2305" s="75">
        <v>45286</v>
      </c>
      <c r="B2305" s="76">
        <v>2565.5250008730914</v>
      </c>
      <c r="C2305" s="76">
        <v>113.5254</v>
      </c>
      <c r="D2305" s="76">
        <v>314.45139999999998</v>
      </c>
      <c r="E2305" s="76">
        <v>39.14</v>
      </c>
      <c r="F2305" s="76">
        <f>VLOOKUP(A2305,'[4]Full history'!$A$2:$C$2616,3,FALSE)</f>
        <v>42153.9686</v>
      </c>
    </row>
    <row r="2306" spans="1:6" x14ac:dyDescent="0.3">
      <c r="A2306" s="75">
        <v>45287</v>
      </c>
      <c r="B2306" s="76">
        <v>2565.9048411023873</v>
      </c>
      <c r="C2306" s="76">
        <v>114.252</v>
      </c>
      <c r="D2306" s="76">
        <v>315.04649999999998</v>
      </c>
      <c r="E2306" s="76">
        <v>39.340000000000003</v>
      </c>
      <c r="F2306" s="76">
        <f>VLOOKUP(A2306,'[4]Full history'!$A$2:$C$2616,3,FALSE)</f>
        <v>43498.341899999999</v>
      </c>
    </row>
    <row r="2307" spans="1:6" x14ac:dyDescent="0.3">
      <c r="A2307" s="75">
        <v>45288</v>
      </c>
      <c r="B2307" s="76">
        <v>2566.2847375691395</v>
      </c>
      <c r="C2307" s="76">
        <v>113.9815</v>
      </c>
      <c r="D2307" s="76">
        <v>314.88780000000003</v>
      </c>
      <c r="E2307" s="76">
        <v>39.1</v>
      </c>
      <c r="F2307" s="76">
        <f>VLOOKUP(A2307,'[4]Full history'!$A$2:$C$2616,3,FALSE)</f>
        <v>42520.839399999997</v>
      </c>
    </row>
    <row r="2308" spans="1:6" x14ac:dyDescent="0.3">
      <c r="A2308" s="75">
        <v>45289</v>
      </c>
      <c r="B2308" s="76">
        <v>2566.6646902816738</v>
      </c>
      <c r="C2308" s="76">
        <v>113.7109</v>
      </c>
      <c r="D2308" s="76">
        <v>313.68450000000001</v>
      </c>
      <c r="E2308" s="76">
        <v>39.03</v>
      </c>
      <c r="F2308" s="76">
        <f>VLOOKUP(A2308,'[4]Full history'!$A$2:$C$2616,3,FALSE)</f>
        <v>42022.907700000003</v>
      </c>
    </row>
    <row r="2309" spans="1:6" x14ac:dyDescent="0.3">
      <c r="A2309" s="75">
        <v>45293</v>
      </c>
      <c r="B2309" s="76">
        <v>2568.1847261482521</v>
      </c>
      <c r="C2309" s="76">
        <v>113.2317</v>
      </c>
      <c r="D2309" s="76">
        <v>311.58199999999999</v>
      </c>
      <c r="E2309" s="76">
        <v>38.94</v>
      </c>
      <c r="F2309" s="76">
        <f>VLOOKUP(A2309,'[4]Full history'!$A$2:$C$2616,3,FALSE)</f>
        <v>44817.574800000002</v>
      </c>
    </row>
    <row r="2310" spans="1:6" x14ac:dyDescent="0.3">
      <c r="A2310" s="75">
        <v>45294</v>
      </c>
      <c r="B2310" s="76">
        <v>2568.5649601646514</v>
      </c>
      <c r="C2310" s="76">
        <v>113.3244</v>
      </c>
      <c r="D2310" s="76">
        <v>308.59350000000001</v>
      </c>
      <c r="E2310" s="76">
        <v>38.64</v>
      </c>
      <c r="F2310" s="76">
        <f>VLOOKUP(A2310,'[4]Full history'!$A$2:$C$2616,3,FALSE)</f>
        <v>42739.8554</v>
      </c>
    </row>
    <row r="2311" spans="1:6" x14ac:dyDescent="0.3">
      <c r="A2311" s="75">
        <v>45295</v>
      </c>
      <c r="B2311" s="76">
        <v>2568.9452504768092</v>
      </c>
      <c r="C2311" s="76">
        <v>112.8065</v>
      </c>
      <c r="D2311" s="76">
        <v>307.80009999999999</v>
      </c>
      <c r="E2311" s="76">
        <v>38.67</v>
      </c>
      <c r="F2311" s="76">
        <f>VLOOKUP(A2311,'[4]Full history'!$A$2:$C$2616,3,FALSE)</f>
        <v>44179.921199999997</v>
      </c>
    </row>
    <row r="2312" spans="1:6" x14ac:dyDescent="0.3">
      <c r="A2312" s="75">
        <v>45296</v>
      </c>
      <c r="B2312" s="76">
        <v>2569.3255970930604</v>
      </c>
      <c r="C2312" s="76">
        <v>112.47410000000001</v>
      </c>
      <c r="D2312" s="76">
        <v>308.2629</v>
      </c>
      <c r="E2312" s="76">
        <v>38.659999999999997</v>
      </c>
      <c r="F2312" s="76">
        <f>VLOOKUP(A2312,'[4]Full history'!$A$2:$C$2616,3,FALSE)</f>
        <v>43996.619299999998</v>
      </c>
    </row>
    <row r="2313" spans="1:6" x14ac:dyDescent="0.3">
      <c r="A2313" s="75">
        <v>45299</v>
      </c>
      <c r="B2313" s="76">
        <v>2570.4668058791021</v>
      </c>
      <c r="C2313" s="76">
        <v>112.9688</v>
      </c>
      <c r="D2313" s="76">
        <v>312.66629999999998</v>
      </c>
      <c r="E2313" s="76">
        <v>38.369999999999997</v>
      </c>
      <c r="F2313" s="76">
        <f>VLOOKUP(A2313,'[4]Full history'!$A$2:$C$2616,3,FALSE)</f>
        <v>46798.615599999997</v>
      </c>
    </row>
    <row r="2314" spans="1:6" x14ac:dyDescent="0.3">
      <c r="A2314" s="75">
        <v>45300</v>
      </c>
      <c r="B2314" s="76">
        <v>2570.8473777700838</v>
      </c>
      <c r="C2314" s="76">
        <v>112.9534</v>
      </c>
      <c r="D2314" s="76">
        <v>312.08440000000002</v>
      </c>
      <c r="E2314" s="76">
        <v>38.380000000000003</v>
      </c>
      <c r="F2314" s="76">
        <f>VLOOKUP(A2314,'[4]Full history'!$A$2:$C$2616,3,FALSE)</f>
        <v>46651.273500000003</v>
      </c>
    </row>
    <row r="2315" spans="1:6" x14ac:dyDescent="0.3">
      <c r="A2315" s="75">
        <v>45301</v>
      </c>
      <c r="B2315" s="76">
        <v>2571.2280060068479</v>
      </c>
      <c r="C2315" s="76">
        <v>112.75239999999999</v>
      </c>
      <c r="D2315" s="76">
        <v>313.6977</v>
      </c>
      <c r="E2315" s="76">
        <v>38.299999999999997</v>
      </c>
      <c r="F2315" s="76">
        <f>VLOOKUP(A2315,'[4]Full history'!$A$2:$C$2616,3,FALSE)</f>
        <v>46159.051399999997</v>
      </c>
    </row>
    <row r="2316" spans="1:6" x14ac:dyDescent="0.3">
      <c r="A2316" s="75">
        <v>45302</v>
      </c>
      <c r="B2316" s="76">
        <v>2571.6086905977372</v>
      </c>
      <c r="C2316" s="76">
        <v>113.3399</v>
      </c>
      <c r="D2316" s="76">
        <v>313.48610000000002</v>
      </c>
      <c r="E2316" s="76">
        <v>38.369999999999997</v>
      </c>
      <c r="F2316" s="76">
        <f>VLOOKUP(A2316,'[4]Full history'!$A$2:$C$2616,3,FALSE)</f>
        <v>46220.758399999999</v>
      </c>
    </row>
    <row r="2317" spans="1:6" x14ac:dyDescent="0.3">
      <c r="A2317" s="75">
        <v>45303</v>
      </c>
      <c r="B2317" s="76">
        <v>2571.9894315510951</v>
      </c>
      <c r="C2317" s="76">
        <v>113.5641</v>
      </c>
      <c r="D2317" s="76">
        <v>313.53899999999999</v>
      </c>
      <c r="E2317" s="76">
        <v>38.75</v>
      </c>
      <c r="F2317" s="76">
        <f>VLOOKUP(A2317,'[4]Full history'!$A$2:$C$2616,3,FALSE)</f>
        <v>43655.727400000003</v>
      </c>
    </row>
    <row r="2318" spans="1:6" x14ac:dyDescent="0.3">
      <c r="A2318" s="75">
        <v>45307</v>
      </c>
      <c r="B2318" s="76">
        <v>2573.5126208477805</v>
      </c>
      <c r="C2318" s="76">
        <v>112.76779999999999</v>
      </c>
      <c r="D2318" s="76">
        <v>312.08440000000002</v>
      </c>
      <c r="E2318" s="76">
        <v>38.39</v>
      </c>
      <c r="F2318" s="76">
        <f>VLOOKUP(A2318,'[4]Full history'!$A$2:$C$2616,3,FALSE)</f>
        <v>43169.666700000002</v>
      </c>
    </row>
    <row r="2319" spans="1:6" x14ac:dyDescent="0.3">
      <c r="A2319" s="75">
        <v>45308</v>
      </c>
      <c r="B2319" s="76">
        <v>2573.8936436885892</v>
      </c>
      <c r="C2319" s="76">
        <v>112.505</v>
      </c>
      <c r="D2319" s="76">
        <v>310.20670000000001</v>
      </c>
      <c r="E2319" s="76">
        <v>37.950000000000003</v>
      </c>
      <c r="F2319" s="76">
        <f>VLOOKUP(A2319,'[4]Full history'!$A$2:$C$2616,3,FALSE)</f>
        <v>42647.532899999998</v>
      </c>
    </row>
    <row r="2320" spans="1:6" x14ac:dyDescent="0.3">
      <c r="A2320" s="75">
        <v>45309</v>
      </c>
      <c r="B2320" s="76">
        <v>2574.2747229419465</v>
      </c>
      <c r="C2320" s="76">
        <v>112.35039999999999</v>
      </c>
      <c r="D2320" s="76">
        <v>312.94400000000002</v>
      </c>
      <c r="E2320" s="76">
        <v>38.270000000000003</v>
      </c>
      <c r="F2320" s="76">
        <f>VLOOKUP(A2320,'[4]Full history'!$A$2:$C$2616,3,FALSE)</f>
        <v>40786.216099999998</v>
      </c>
    </row>
    <row r="2321" spans="1:6" x14ac:dyDescent="0.3">
      <c r="A2321" s="75">
        <v>45310</v>
      </c>
      <c r="B2321" s="76">
        <v>2574.6558586162041</v>
      </c>
      <c r="C2321" s="76">
        <v>112.35039999999999</v>
      </c>
      <c r="D2321" s="76">
        <v>316.75229999999999</v>
      </c>
      <c r="E2321" s="76">
        <v>38.39</v>
      </c>
      <c r="F2321" s="76">
        <f>VLOOKUP(A2321,'[4]Full history'!$A$2:$C$2616,3,FALSE)</f>
        <v>41512.619200000001</v>
      </c>
    </row>
    <row r="2322" spans="1:6" x14ac:dyDescent="0.3">
      <c r="A2322" s="75">
        <v>45313</v>
      </c>
      <c r="B2322" s="76">
        <v>2575.7994349267392</v>
      </c>
      <c r="C2322" s="76">
        <v>112.5359</v>
      </c>
      <c r="D2322" s="76">
        <v>318.1275</v>
      </c>
      <c r="E2322" s="76">
        <v>38.24</v>
      </c>
      <c r="F2322" s="76">
        <f>VLOOKUP(A2322,'[4]Full history'!$A$2:$C$2616,3,FALSE)</f>
        <v>40122.938600000001</v>
      </c>
    </row>
    <row r="2323" spans="1:6" x14ac:dyDescent="0.3">
      <c r="A2323" s="75">
        <v>45314</v>
      </c>
      <c r="B2323" s="76">
        <v>2576.180796343077</v>
      </c>
      <c r="C2323" s="76">
        <v>112.2731</v>
      </c>
      <c r="D2323" s="76">
        <v>318.70929999999998</v>
      </c>
      <c r="E2323" s="76">
        <v>38.39</v>
      </c>
      <c r="F2323" s="76">
        <f>VLOOKUP(A2323,'[4]Full history'!$A$2:$C$2616,3,FALSE)</f>
        <v>39161.757299999997</v>
      </c>
    </row>
    <row r="2324" spans="1:6" x14ac:dyDescent="0.3">
      <c r="A2324" s="75">
        <v>45315</v>
      </c>
      <c r="B2324" s="76">
        <v>2576.5622142220909</v>
      </c>
      <c r="C2324" s="76">
        <v>112.0412</v>
      </c>
      <c r="D2324" s="76">
        <v>318.65649999999999</v>
      </c>
      <c r="E2324" s="76">
        <v>38.08</v>
      </c>
      <c r="F2324" s="76">
        <f>VLOOKUP(A2324,'[4]Full history'!$A$2:$C$2616,3,FALSE)</f>
        <v>39563.236700000001</v>
      </c>
    </row>
    <row r="2325" spans="1:6" x14ac:dyDescent="0.3">
      <c r="A2325" s="75">
        <v>45316</v>
      </c>
      <c r="B2325" s="76">
        <v>2576.9436885721411</v>
      </c>
      <c r="C2325" s="76">
        <v>112.5591</v>
      </c>
      <c r="D2325" s="76">
        <v>320.42840000000001</v>
      </c>
      <c r="E2325" s="76">
        <v>38.229999999999997</v>
      </c>
      <c r="F2325" s="76">
        <f>VLOOKUP(A2325,'[4]Full history'!$A$2:$C$2616,3,FALSE)</f>
        <v>39765.978300000002</v>
      </c>
    </row>
    <row r="2326" spans="1:6" x14ac:dyDescent="0.3">
      <c r="A2326" s="75">
        <v>45317</v>
      </c>
      <c r="B2326" s="76">
        <v>2577.3252194015881</v>
      </c>
      <c r="C2326" s="76">
        <v>112.3968</v>
      </c>
      <c r="D2326" s="76">
        <v>320.16390000000001</v>
      </c>
      <c r="E2326" s="76">
        <v>38.18</v>
      </c>
      <c r="F2326" s="76">
        <f>VLOOKUP(A2326,'[4]Full history'!$A$2:$C$2616,3,FALSE)</f>
        <v>41975.306400000001</v>
      </c>
    </row>
    <row r="2327" spans="1:6" x14ac:dyDescent="0.3">
      <c r="A2327" s="75">
        <v>45320</v>
      </c>
      <c r="B2327" s="76">
        <v>2578.4699813532056</v>
      </c>
      <c r="C2327" s="76">
        <v>112.8451</v>
      </c>
      <c r="D2327" s="76">
        <v>323.07310000000001</v>
      </c>
      <c r="E2327" s="76">
        <v>38.46</v>
      </c>
      <c r="F2327" s="76">
        <f>VLOOKUP(A2327,'[4]Full history'!$A$2:$C$2616,3,FALSE)</f>
        <v>43157.996400000004</v>
      </c>
    </row>
    <row r="2328" spans="1:6" x14ac:dyDescent="0.3">
      <c r="A2328" s="75">
        <v>45321</v>
      </c>
      <c r="B2328" s="76">
        <v>2578.8517381587781</v>
      </c>
      <c r="C2328" s="76">
        <v>113.0461</v>
      </c>
      <c r="D2328" s="76">
        <v>322.62349999999998</v>
      </c>
      <c r="E2328" s="76">
        <v>38.51</v>
      </c>
      <c r="F2328" s="76">
        <f>VLOOKUP(A2328,'[4]Full history'!$A$2:$C$2616,3,FALSE)</f>
        <v>43560.176099999997</v>
      </c>
    </row>
    <row r="2329" spans="1:6" x14ac:dyDescent="0.3">
      <c r="A2329" s="75">
        <v>45322</v>
      </c>
      <c r="B2329" s="76">
        <v>2579.2335514855663</v>
      </c>
      <c r="C2329" s="76">
        <v>113.5254</v>
      </c>
      <c r="D2329" s="76">
        <v>317.18869999999998</v>
      </c>
      <c r="E2329" s="76">
        <v>38.49</v>
      </c>
      <c r="F2329" s="76">
        <f>VLOOKUP(A2329,'[4]Full history'!$A$2:$C$2616,3,FALSE)</f>
        <v>42519.428500000002</v>
      </c>
    </row>
    <row r="2330" spans="1:6" x14ac:dyDescent="0.3">
      <c r="A2330" s="75">
        <v>45323</v>
      </c>
      <c r="B2330" s="76">
        <v>2579.6154213419391</v>
      </c>
      <c r="C2330" s="76">
        <v>114.2086</v>
      </c>
      <c r="D2330" s="76">
        <v>321.45979999999997</v>
      </c>
      <c r="E2330" s="76">
        <v>38.89</v>
      </c>
      <c r="F2330" s="76">
        <f>VLOOKUP(A2330,'[4]Full history'!$A$2:$C$2616,3,FALSE)</f>
        <v>42979.434500000003</v>
      </c>
    </row>
    <row r="2331" spans="1:6" x14ac:dyDescent="0.3">
      <c r="A2331" s="75">
        <v>45324</v>
      </c>
      <c r="B2331" s="76">
        <v>2579.9973477362655</v>
      </c>
      <c r="C2331" s="76">
        <v>113.18519999999999</v>
      </c>
      <c r="D2331" s="76">
        <v>324.21030000000002</v>
      </c>
      <c r="E2331" s="76">
        <v>38.51</v>
      </c>
      <c r="F2331" s="76">
        <f>VLOOKUP(A2331,'[4]Full history'!$A$2:$C$2616,3,FALSE)</f>
        <v>42931.565900000001</v>
      </c>
    </row>
    <row r="2332" spans="1:6" x14ac:dyDescent="0.3">
      <c r="A2332" s="75">
        <v>45327</v>
      </c>
      <c r="B2332" s="76">
        <v>2581.143296558218</v>
      </c>
      <c r="C2332" s="76">
        <v>112.286</v>
      </c>
      <c r="D2332" s="76">
        <v>322.6764</v>
      </c>
      <c r="E2332" s="76">
        <v>38.299999999999997</v>
      </c>
      <c r="F2332" s="76">
        <f>VLOOKUP(A2332,'[4]Full history'!$A$2:$C$2616,3,FALSE)</f>
        <v>42374.5429</v>
      </c>
    </row>
    <row r="2333" spans="1:6" x14ac:dyDescent="0.3">
      <c r="A2333" s="75">
        <v>45328</v>
      </c>
      <c r="B2333" s="76">
        <v>2581.5254491629585</v>
      </c>
      <c r="C2333" s="76">
        <v>112.81310000000001</v>
      </c>
      <c r="D2333" s="76">
        <v>323.77390000000003</v>
      </c>
      <c r="E2333" s="76">
        <v>38.520000000000003</v>
      </c>
      <c r="F2333" s="76">
        <f>VLOOKUP(A2333,'[4]Full history'!$A$2:$C$2616,3,FALSE)</f>
        <v>43073.660100000001</v>
      </c>
    </row>
    <row r="2334" spans="1:6" x14ac:dyDescent="0.3">
      <c r="A2334" s="75">
        <v>45329</v>
      </c>
      <c r="B2334" s="76">
        <v>2581.9076583475148</v>
      </c>
      <c r="C2334" s="76">
        <v>112.59610000000001</v>
      </c>
      <c r="D2334" s="76">
        <v>326.32600000000002</v>
      </c>
      <c r="E2334" s="76">
        <v>38.49</v>
      </c>
      <c r="F2334" s="76">
        <f>VLOOKUP(A2334,'[4]Full history'!$A$2:$C$2616,3,FALSE)</f>
        <v>44115.643600000003</v>
      </c>
    </row>
    <row r="2335" spans="1:6" x14ac:dyDescent="0.3">
      <c r="A2335" s="75">
        <v>45330</v>
      </c>
      <c r="B2335" s="76">
        <v>2582.2899241202645</v>
      </c>
      <c r="C2335" s="76">
        <v>112.2937</v>
      </c>
      <c r="D2335" s="76">
        <v>327.13260000000002</v>
      </c>
      <c r="E2335" s="76">
        <v>38.450000000000003</v>
      </c>
      <c r="F2335" s="76">
        <f>VLOOKUP(A2335,'[4]Full history'!$A$2:$C$2616,3,FALSE)</f>
        <v>45508.336499999998</v>
      </c>
    </row>
    <row r="2336" spans="1:6" x14ac:dyDescent="0.3">
      <c r="A2336" s="75">
        <v>45331</v>
      </c>
      <c r="B2336" s="76">
        <v>2582.6722464895856</v>
      </c>
      <c r="C2336" s="76">
        <v>112.2084</v>
      </c>
      <c r="D2336" s="76">
        <v>329.12939999999998</v>
      </c>
      <c r="E2336" s="76">
        <v>38.32</v>
      </c>
      <c r="F2336" s="76">
        <f>VLOOKUP(A2336,'[4]Full history'!$A$2:$C$2616,3,FALSE)</f>
        <v>47543.322899999999</v>
      </c>
    </row>
    <row r="2337" spans="1:6" x14ac:dyDescent="0.3">
      <c r="A2337" s="75">
        <v>45334</v>
      </c>
      <c r="B2337" s="76">
        <v>2583.8193834124013</v>
      </c>
      <c r="C2337" s="76">
        <v>112.23950000000001</v>
      </c>
      <c r="D2337" s="76">
        <v>329.44670000000002</v>
      </c>
      <c r="E2337" s="76">
        <v>38.229999999999997</v>
      </c>
      <c r="F2337" s="76">
        <f>VLOOKUP(A2337,'[4]Full history'!$A$2:$C$2616,3,FALSE)</f>
        <v>50190.328300000001</v>
      </c>
    </row>
    <row r="2338" spans="1:6" x14ac:dyDescent="0.3">
      <c r="A2338" s="75">
        <v>45335</v>
      </c>
      <c r="B2338" s="76">
        <v>2584.2019322266674</v>
      </c>
      <c r="C2338" s="76">
        <v>111.2627</v>
      </c>
      <c r="D2338" s="76">
        <v>324.17059999999998</v>
      </c>
      <c r="E2338" s="76">
        <v>37.69</v>
      </c>
      <c r="F2338" s="76">
        <f>VLOOKUP(A2338,'[4]Full history'!$A$2:$C$2616,3,FALSE)</f>
        <v>49424.4542</v>
      </c>
    </row>
    <row r="2339" spans="1:6" x14ac:dyDescent="0.3">
      <c r="A2339" s="75">
        <v>45336</v>
      </c>
      <c r="B2339" s="76">
        <v>2584.5845376794109</v>
      </c>
      <c r="C2339" s="76">
        <v>111.68129999999999</v>
      </c>
      <c r="D2339" s="76">
        <v>327.75409999999999</v>
      </c>
      <c r="E2339" s="76">
        <v>37.659999999999997</v>
      </c>
      <c r="F2339" s="76">
        <f>VLOOKUP(A2339,'[4]Full history'!$A$2:$C$2616,3,FALSE)</f>
        <v>51712.881500000003</v>
      </c>
    </row>
    <row r="2340" spans="1:6" x14ac:dyDescent="0.3">
      <c r="A2340" s="75">
        <v>45337</v>
      </c>
      <c r="B2340" s="76">
        <v>2584.9671997790174</v>
      </c>
      <c r="C2340" s="76">
        <v>111.9914</v>
      </c>
      <c r="D2340" s="76">
        <v>330.27980000000002</v>
      </c>
      <c r="E2340" s="76">
        <v>37.93</v>
      </c>
      <c r="F2340" s="76">
        <f>VLOOKUP(A2340,'[4]Full history'!$A$2:$C$2616,3,FALSE)</f>
        <v>51720.872499999998</v>
      </c>
    </row>
    <row r="2341" spans="1:6" x14ac:dyDescent="0.3">
      <c r="A2341" s="75">
        <v>45338</v>
      </c>
      <c r="B2341" s="76">
        <v>2585.3499185338733</v>
      </c>
      <c r="C2341" s="76">
        <v>111.6348</v>
      </c>
      <c r="D2341" s="76">
        <v>328.54750000000001</v>
      </c>
      <c r="E2341" s="76">
        <v>38.07</v>
      </c>
      <c r="F2341" s="76">
        <f>VLOOKUP(A2341,'[4]Full history'!$A$2:$C$2616,3,FALSE)</f>
        <v>51842.327599999997</v>
      </c>
    </row>
    <row r="2342" spans="1:6" x14ac:dyDescent="0.3">
      <c r="A2342" s="75">
        <v>45342</v>
      </c>
      <c r="B2342" s="76">
        <v>2586.8810202078498</v>
      </c>
      <c r="C2342" s="76">
        <v>111.7743</v>
      </c>
      <c r="D2342" s="76">
        <v>326.48469999999998</v>
      </c>
      <c r="E2342" s="76">
        <v>38.31</v>
      </c>
      <c r="F2342" s="76">
        <f>VLOOKUP(A2342,'[4]Full history'!$A$2:$C$2616,3,FALSE)</f>
        <v>52018.471100000002</v>
      </c>
    </row>
    <row r="2343" spans="1:6" x14ac:dyDescent="0.3">
      <c r="A2343" s="75">
        <v>45343</v>
      </c>
      <c r="B2343" s="76">
        <v>2587.2640223144526</v>
      </c>
      <c r="C2343" s="76">
        <v>111.46420000000001</v>
      </c>
      <c r="D2343" s="76">
        <v>326.55079999999998</v>
      </c>
      <c r="E2343" s="76">
        <v>38.299999999999997</v>
      </c>
      <c r="F2343" s="76">
        <f>VLOOKUP(A2343,'[4]Full history'!$A$2:$C$2616,3,FALSE)</f>
        <v>50977.637699999999</v>
      </c>
    </row>
    <row r="2344" spans="1:6" x14ac:dyDescent="0.3">
      <c r="A2344" s="75">
        <v>45344</v>
      </c>
      <c r="B2344" s="76">
        <v>2587.6470811266454</v>
      </c>
      <c r="C2344" s="76">
        <v>111.5107</v>
      </c>
      <c r="D2344" s="76">
        <v>333.00380000000001</v>
      </c>
      <c r="E2344" s="76">
        <v>38.299999999999997</v>
      </c>
      <c r="F2344" s="76">
        <f>VLOOKUP(A2344,'[4]Full history'!$A$2:$C$2616,3,FALSE)</f>
        <v>51963.026700000002</v>
      </c>
    </row>
    <row r="2345" spans="1:6" x14ac:dyDescent="0.3">
      <c r="A2345" s="75">
        <v>45345</v>
      </c>
      <c r="B2345" s="76">
        <v>2588.0301966528232</v>
      </c>
      <c r="C2345" s="76">
        <v>111.9139</v>
      </c>
      <c r="D2345" s="76">
        <v>333.22859999999997</v>
      </c>
      <c r="E2345" s="76">
        <v>38.520000000000003</v>
      </c>
      <c r="F2345" s="76">
        <f>VLOOKUP(A2345,'[4]Full history'!$A$2:$C$2616,3,FALSE)</f>
        <v>51100.904799999997</v>
      </c>
    </row>
    <row r="2346" spans="1:6" x14ac:dyDescent="0.3">
      <c r="A2346" s="75">
        <v>45348</v>
      </c>
      <c r="B2346" s="76">
        <v>2589.1797133985028</v>
      </c>
      <c r="C2346" s="76">
        <v>111.7123</v>
      </c>
      <c r="D2346" s="76">
        <v>332.22359999999998</v>
      </c>
      <c r="E2346" s="76">
        <v>38.44</v>
      </c>
      <c r="F2346" s="76">
        <f>VLOOKUP(A2346,'[4]Full history'!$A$2:$C$2616,3,FALSE)</f>
        <v>54479.119400000003</v>
      </c>
    </row>
    <row r="2347" spans="1:6" x14ac:dyDescent="0.3">
      <c r="A2347" s="75">
        <v>45349</v>
      </c>
      <c r="B2347" s="76">
        <v>2589.5630558394032</v>
      </c>
      <c r="C2347" s="76">
        <v>111.54170000000001</v>
      </c>
      <c r="D2347" s="76">
        <v>333.14929999999998</v>
      </c>
      <c r="E2347" s="76">
        <v>38.4</v>
      </c>
      <c r="F2347" s="76">
        <f>VLOOKUP(A2347,'[4]Full history'!$A$2:$C$2616,3,FALSE)</f>
        <v>56989.305</v>
      </c>
    </row>
    <row r="2348" spans="1:6" x14ac:dyDescent="0.3">
      <c r="A2348" s="75">
        <v>45350</v>
      </c>
      <c r="B2348" s="76">
        <v>2589.9464550362813</v>
      </c>
      <c r="C2348" s="76">
        <v>111.7898</v>
      </c>
      <c r="D2348" s="76">
        <v>332.59390000000002</v>
      </c>
      <c r="E2348" s="76">
        <v>38.479999999999997</v>
      </c>
      <c r="F2348" s="76">
        <f>VLOOKUP(A2348,'[4]Full history'!$A$2:$C$2616,3,FALSE)</f>
        <v>60312.439599999998</v>
      </c>
    </row>
    <row r="2349" spans="1:6" x14ac:dyDescent="0.3">
      <c r="A2349" s="75">
        <v>45351</v>
      </c>
      <c r="B2349" s="76">
        <v>2590.329910997541</v>
      </c>
      <c r="C2349" s="76">
        <v>111.9759</v>
      </c>
      <c r="D2349" s="76">
        <v>333.99549999999999</v>
      </c>
      <c r="E2349" s="76">
        <v>38.65</v>
      </c>
      <c r="F2349" s="76">
        <f>VLOOKUP(A2349,'[4]Full history'!$A$2:$C$2616,3,FALSE)</f>
        <v>62073.587699999996</v>
      </c>
    </row>
    <row r="2350" spans="1:6" x14ac:dyDescent="0.3">
      <c r="A2350" s="75">
        <v>45352</v>
      </c>
      <c r="B2350" s="76">
        <v>2590.7134237315859</v>
      </c>
      <c r="C2350" s="76">
        <v>112.44459999999999</v>
      </c>
      <c r="D2350" s="76">
        <v>337.0634</v>
      </c>
      <c r="E2350" s="76">
        <v>39.4</v>
      </c>
      <c r="F2350" s="76">
        <f>VLOOKUP(A2350,'[4]Full history'!$A$2:$C$2616,3,FALSE)</f>
        <v>63053.428699999997</v>
      </c>
    </row>
    <row r="2351" spans="1:6" x14ac:dyDescent="0.3">
      <c r="A2351" s="75">
        <v>45355</v>
      </c>
      <c r="B2351" s="76">
        <v>2591.8641322772933</v>
      </c>
      <c r="C2351" s="76">
        <v>112.1803</v>
      </c>
      <c r="D2351" s="76">
        <v>336.7328</v>
      </c>
      <c r="E2351" s="76">
        <v>40.049999999999997</v>
      </c>
      <c r="F2351" s="76">
        <f>VLOOKUP(A2351,'[4]Full history'!$A$2:$C$2616,3,FALSE)</f>
        <v>67710.229800000001</v>
      </c>
    </row>
    <row r="2352" spans="1:6" x14ac:dyDescent="0.3">
      <c r="A2352" s="75">
        <v>45356</v>
      </c>
      <c r="B2352" s="76">
        <v>2592.247872161322</v>
      </c>
      <c r="C2352" s="76">
        <v>112.7867</v>
      </c>
      <c r="D2352" s="76">
        <v>333.16250000000002</v>
      </c>
      <c r="E2352" s="76">
        <v>40.29</v>
      </c>
      <c r="F2352" s="76">
        <f>VLOOKUP(A2352,'[4]Full history'!$A$2:$C$2616,3,FALSE)</f>
        <v>61909.069300000003</v>
      </c>
    </row>
    <row r="2353" spans="1:6" x14ac:dyDescent="0.3">
      <c r="A2353" s="75">
        <v>45357</v>
      </c>
      <c r="B2353" s="76">
        <v>2592.6316688601723</v>
      </c>
      <c r="C2353" s="76">
        <v>112.9888</v>
      </c>
      <c r="D2353" s="76">
        <v>335.13279999999997</v>
      </c>
      <c r="E2353" s="76">
        <v>40.61</v>
      </c>
      <c r="F2353" s="76">
        <f>VLOOKUP(A2353,'[4]Full history'!$A$2:$C$2616,3,FALSE)</f>
        <v>67139.327600000004</v>
      </c>
    </row>
    <row r="2354" spans="1:6" x14ac:dyDescent="0.3">
      <c r="A2354" s="75">
        <v>45358</v>
      </c>
      <c r="B2354" s="76">
        <v>2593.0155223822562</v>
      </c>
      <c r="C2354" s="76">
        <v>113.1754</v>
      </c>
      <c r="D2354" s="76">
        <v>338.39890000000003</v>
      </c>
      <c r="E2354" s="76">
        <v>40.83</v>
      </c>
      <c r="F2354" s="76">
        <f>VLOOKUP(A2354,'[4]Full history'!$A$2:$C$2616,3,FALSE)</f>
        <v>67754.571500000005</v>
      </c>
    </row>
    <row r="2355" spans="1:6" x14ac:dyDescent="0.3">
      <c r="A2355" s="75">
        <v>45359</v>
      </c>
      <c r="B2355" s="76">
        <v>2593.3994327359865</v>
      </c>
      <c r="C2355" s="76">
        <v>113.2842</v>
      </c>
      <c r="D2355" s="76">
        <v>336.44189999999998</v>
      </c>
      <c r="E2355" s="76">
        <v>41.18</v>
      </c>
      <c r="F2355" s="76">
        <f>VLOOKUP(A2355,'[4]Full history'!$A$2:$C$2616,3,FALSE)</f>
        <v>69294.021999999997</v>
      </c>
    </row>
    <row r="2356" spans="1:6" x14ac:dyDescent="0.3">
      <c r="A2356" s="75">
        <v>45362</v>
      </c>
      <c r="B2356" s="76">
        <v>2594.5513343173598</v>
      </c>
      <c r="C2356" s="76">
        <v>113.2376</v>
      </c>
      <c r="D2356" s="76">
        <v>335.8997</v>
      </c>
      <c r="E2356" s="76">
        <v>41.25</v>
      </c>
      <c r="F2356" s="76">
        <f>VLOOKUP(A2356,'[4]Full history'!$A$2:$C$2616,3,FALSE)</f>
        <v>72020.708499999993</v>
      </c>
    </row>
    <row r="2357" spans="1:6" x14ac:dyDescent="0.3">
      <c r="A2357" s="75">
        <v>45363</v>
      </c>
      <c r="B2357" s="76">
        <v>2594.9354720565793</v>
      </c>
      <c r="C2357" s="76">
        <v>112.9033</v>
      </c>
      <c r="D2357" s="76">
        <v>339.21879999999999</v>
      </c>
      <c r="E2357" s="76">
        <v>40.81</v>
      </c>
      <c r="F2357" s="76">
        <f>VLOOKUP(A2357,'[4]Full history'!$A$2:$C$2616,3,FALSE)</f>
        <v>71394.5285</v>
      </c>
    </row>
    <row r="2358" spans="1:6" x14ac:dyDescent="0.3">
      <c r="A2358" s="75">
        <v>45364</v>
      </c>
      <c r="B2358" s="76">
        <v>2595.3196666695253</v>
      </c>
      <c r="C2358" s="76">
        <v>112.7089</v>
      </c>
      <c r="D2358" s="76">
        <v>338.79559999999998</v>
      </c>
      <c r="E2358" s="76">
        <v>41.1</v>
      </c>
      <c r="F2358" s="76">
        <f>VLOOKUP(A2358,'[4]Full history'!$A$2:$C$2616,3,FALSE)</f>
        <v>73462.587899999999</v>
      </c>
    </row>
    <row r="2359" spans="1:6" x14ac:dyDescent="0.3">
      <c r="A2359" s="75">
        <v>45365</v>
      </c>
      <c r="B2359" s="76">
        <v>2595.7039181646182</v>
      </c>
      <c r="C2359" s="76">
        <v>112.04040000000001</v>
      </c>
      <c r="D2359" s="76">
        <v>337.48649999999998</v>
      </c>
      <c r="E2359" s="76">
        <v>40.92</v>
      </c>
      <c r="F2359" s="76">
        <f>VLOOKUP(A2359,'[4]Full history'!$A$2:$C$2616,3,FALSE)</f>
        <v>69302.597399999999</v>
      </c>
    </row>
    <row r="2360" spans="1:6" x14ac:dyDescent="0.3">
      <c r="A2360" s="75">
        <v>45366</v>
      </c>
      <c r="B2360" s="76">
        <v>2596.0882265502796</v>
      </c>
      <c r="C2360" s="76">
        <v>111.9782</v>
      </c>
      <c r="D2360" s="76">
        <v>335.4898</v>
      </c>
      <c r="E2360" s="76">
        <v>40.799999999999997</v>
      </c>
      <c r="F2360" s="76">
        <f>VLOOKUP(A2360,'[4]Full history'!$A$2:$C$2616,3,FALSE)</f>
        <v>68859.096099999995</v>
      </c>
    </row>
    <row r="2361" spans="1:6" x14ac:dyDescent="0.3">
      <c r="A2361" s="75">
        <v>45369</v>
      </c>
      <c r="B2361" s="76">
        <v>2597.2413224042389</v>
      </c>
      <c r="C2361" s="76">
        <v>111.8382</v>
      </c>
      <c r="D2361" s="76">
        <v>337.19560000000001</v>
      </c>
      <c r="E2361" s="76">
        <v>40.85</v>
      </c>
      <c r="F2361" s="76">
        <f>VLOOKUP(A2361,'[4]Full history'!$A$2:$C$2616,3,FALSE)</f>
        <v>66958.681800000006</v>
      </c>
    </row>
    <row r="2362" spans="1:6" x14ac:dyDescent="0.3">
      <c r="A2362" s="75">
        <v>45370</v>
      </c>
      <c r="B2362" s="76">
        <v>2597.6258584111392</v>
      </c>
      <c r="C2362" s="76">
        <v>112.1337</v>
      </c>
      <c r="D2362" s="76">
        <v>339.13940000000002</v>
      </c>
      <c r="E2362" s="76">
        <v>40.82</v>
      </c>
      <c r="F2362" s="76">
        <f>VLOOKUP(A2362,'[4]Full history'!$A$2:$C$2616,3,FALSE)</f>
        <v>64420.974099999999</v>
      </c>
    </row>
    <row r="2363" spans="1:6" x14ac:dyDescent="0.3">
      <c r="A2363" s="75">
        <v>45371</v>
      </c>
      <c r="B2363" s="76">
        <v>2598.0104513507317</v>
      </c>
      <c r="C2363" s="76">
        <v>112.33580000000001</v>
      </c>
      <c r="D2363" s="76">
        <v>342.57749999999999</v>
      </c>
      <c r="E2363" s="76">
        <v>41.3</v>
      </c>
      <c r="F2363" s="76">
        <f>VLOOKUP(A2363,'[4]Full history'!$A$2:$C$2616,3,FALSE)</f>
        <v>65693.155700000003</v>
      </c>
    </row>
    <row r="2364" spans="1:6" x14ac:dyDescent="0.3">
      <c r="A2364" s="75">
        <v>45372</v>
      </c>
      <c r="B2364" s="76">
        <v>2598.3951012314456</v>
      </c>
      <c r="C2364" s="76">
        <v>112.42910000000001</v>
      </c>
      <c r="D2364" s="76">
        <v>343.99239999999998</v>
      </c>
      <c r="E2364" s="76">
        <v>41.26</v>
      </c>
      <c r="F2364" s="76">
        <f>VLOOKUP(A2364,'[4]Full history'!$A$2:$C$2616,3,FALSE)</f>
        <v>65319.569900000002</v>
      </c>
    </row>
    <row r="2365" spans="1:6" x14ac:dyDescent="0.3">
      <c r="A2365" s="75">
        <v>45373</v>
      </c>
      <c r="B2365" s="76">
        <v>2598.7798080617113</v>
      </c>
      <c r="C2365" s="76">
        <v>112.8022</v>
      </c>
      <c r="D2365" s="76">
        <v>343.02780000000001</v>
      </c>
      <c r="E2365" s="76">
        <v>40.93</v>
      </c>
      <c r="F2365" s="76">
        <f>VLOOKUP(A2365,'[4]Full history'!$A$2:$C$2616,3,FALSE)</f>
        <v>63957.653299999998</v>
      </c>
    </row>
    <row r="2366" spans="1:6" x14ac:dyDescent="0.3">
      <c r="A2366" s="75">
        <v>45376</v>
      </c>
      <c r="B2366" s="76">
        <v>2599.9340994264585</v>
      </c>
      <c r="C2366" s="76">
        <v>112.58450000000001</v>
      </c>
      <c r="D2366" s="76">
        <v>342.25810000000001</v>
      </c>
      <c r="E2366" s="76">
        <v>41.05</v>
      </c>
      <c r="F2366" s="76">
        <f>VLOOKUP(A2366,'[4]Full history'!$A$2:$C$2616,3,FALSE)</f>
        <v>71009.59</v>
      </c>
    </row>
    <row r="2367" spans="1:6" x14ac:dyDescent="0.3">
      <c r="A2367" s="75">
        <v>45377</v>
      </c>
      <c r="B2367" s="76">
        <v>2600.3190341139566</v>
      </c>
      <c r="C2367" s="76">
        <v>112.6778</v>
      </c>
      <c r="D2367" s="76">
        <v>341.64769999999999</v>
      </c>
      <c r="E2367" s="76">
        <v>41.2</v>
      </c>
      <c r="F2367" s="76">
        <f>VLOOKUP(A2367,'[4]Full history'!$A$2:$C$2616,3,FALSE)</f>
        <v>69438.008100000006</v>
      </c>
    </row>
    <row r="2368" spans="1:6" x14ac:dyDescent="0.3">
      <c r="A2368" s="75">
        <v>45378</v>
      </c>
      <c r="B2368" s="76">
        <v>2600.704025793174</v>
      </c>
      <c r="C2368" s="76">
        <v>113.0665</v>
      </c>
      <c r="D2368" s="76">
        <v>344.66</v>
      </c>
      <c r="E2368" s="76">
        <v>41.49</v>
      </c>
      <c r="F2368" s="76">
        <f>VLOOKUP(A2368,'[4]Full history'!$A$2:$C$2616,3,FALSE)</f>
        <v>68641.206600000005</v>
      </c>
    </row>
    <row r="2369" spans="1:6" x14ac:dyDescent="0.3">
      <c r="A2369" s="75">
        <v>45379</v>
      </c>
      <c r="B2369" s="76">
        <v>2601.0890744725484</v>
      </c>
      <c r="C2369" s="76">
        <v>112.92659999999999</v>
      </c>
      <c r="D2369" s="76">
        <v>344.88560000000001</v>
      </c>
      <c r="E2369" s="76">
        <v>42.01</v>
      </c>
      <c r="F2369" s="76">
        <f>VLOOKUP(A2369,'[4]Full history'!$A$2:$C$2616,3,FALSE)</f>
        <v>70856.876900000003</v>
      </c>
    </row>
    <row r="2370" spans="1:6" x14ac:dyDescent="0.3">
      <c r="A2370" s="75">
        <v>45383</v>
      </c>
      <c r="B2370" s="76">
        <v>2602.6294972244309</v>
      </c>
      <c r="C2370" s="76">
        <v>112.15900000000001</v>
      </c>
      <c r="D2370" s="76">
        <v>344.62020000000001</v>
      </c>
      <c r="E2370" s="76">
        <v>42.46</v>
      </c>
      <c r="F2370" s="76">
        <f>VLOOKUP(A2370,'[4]Full history'!$A$2:$C$2616,3,FALSE)</f>
        <v>69716.952699999994</v>
      </c>
    </row>
    <row r="2371" spans="1:6" x14ac:dyDescent="0.3">
      <c r="A2371" s="75">
        <v>45384</v>
      </c>
      <c r="B2371" s="76">
        <v>2603.0148309805477</v>
      </c>
      <c r="C2371" s="76">
        <v>112.0342</v>
      </c>
      <c r="D2371" s="76">
        <v>341.43540000000002</v>
      </c>
      <c r="E2371" s="76">
        <v>43.09</v>
      </c>
      <c r="F2371" s="76">
        <f>VLOOKUP(A2371,'[4]Full history'!$A$2:$C$2616,3,FALSE)</f>
        <v>66081.179999999993</v>
      </c>
    </row>
    <row r="2372" spans="1:6" x14ac:dyDescent="0.3">
      <c r="A2372" s="75">
        <v>45385</v>
      </c>
      <c r="B2372" s="76">
        <v>2603.4002217874677</v>
      </c>
      <c r="C2372" s="76">
        <v>112.1122</v>
      </c>
      <c r="D2372" s="76">
        <v>341.96620000000001</v>
      </c>
      <c r="E2372" s="76">
        <v>43.46</v>
      </c>
      <c r="F2372" s="76">
        <f>VLOOKUP(A2372,'[4]Full history'!$A$2:$C$2616,3,FALSE)</f>
        <v>65872.364199999996</v>
      </c>
    </row>
    <row r="2373" spans="1:6" x14ac:dyDescent="0.3">
      <c r="A2373" s="75">
        <v>45386</v>
      </c>
      <c r="B2373" s="76">
        <v>2603.7856696536378</v>
      </c>
      <c r="C2373" s="76">
        <v>112.34610000000001</v>
      </c>
      <c r="D2373" s="76">
        <v>337.86579999999998</v>
      </c>
      <c r="E2373" s="76">
        <v>43.22</v>
      </c>
      <c r="F2373" s="76">
        <f>VLOOKUP(A2373,'[4]Full history'!$A$2:$C$2616,3,FALSE)</f>
        <v>68445.222500000003</v>
      </c>
    </row>
    <row r="2374" spans="1:6" x14ac:dyDescent="0.3">
      <c r="A2374" s="75">
        <v>45387</v>
      </c>
      <c r="B2374" s="76">
        <v>2604.1711745875059</v>
      </c>
      <c r="C2374" s="76">
        <v>111.7847</v>
      </c>
      <c r="D2374" s="76">
        <v>341.27609999999999</v>
      </c>
      <c r="E2374" s="76">
        <v>43.95</v>
      </c>
      <c r="F2374" s="76">
        <f>VLOOKUP(A2374,'[4]Full history'!$A$2:$C$2616,3,FALSE)</f>
        <v>67433.290299999993</v>
      </c>
    </row>
    <row r="2375" spans="1:6" x14ac:dyDescent="0.3">
      <c r="A2375" s="75">
        <v>45390</v>
      </c>
      <c r="B2375" s="76">
        <v>2605.3278606175518</v>
      </c>
      <c r="C2375" s="76">
        <v>111.69110000000001</v>
      </c>
      <c r="D2375" s="76">
        <v>341.67419999999998</v>
      </c>
      <c r="E2375" s="76">
        <v>44.23</v>
      </c>
      <c r="F2375" s="76">
        <f>VLOOKUP(A2375,'[4]Full history'!$A$2:$C$2616,3,FALSE)</f>
        <v>71670.609100000001</v>
      </c>
    </row>
    <row r="2376" spans="1:6" x14ac:dyDescent="0.3">
      <c r="A2376" s="75">
        <v>45391</v>
      </c>
      <c r="B2376" s="76">
        <v>2605.7135938813599</v>
      </c>
      <c r="C2376" s="76">
        <v>112.0966</v>
      </c>
      <c r="D2376" s="76">
        <v>342.16520000000003</v>
      </c>
      <c r="E2376" s="76">
        <v>44.47</v>
      </c>
      <c r="F2376" s="76">
        <f>VLOOKUP(A2376,'[4]Full history'!$A$2:$C$2616,3,FALSE)</f>
        <v>68995.224300000002</v>
      </c>
    </row>
    <row r="2377" spans="1:6" x14ac:dyDescent="0.3">
      <c r="A2377" s="75">
        <v>45392</v>
      </c>
      <c r="B2377" s="76">
        <v>2606.0993842551206</v>
      </c>
      <c r="C2377" s="76">
        <v>110.78660000000001</v>
      </c>
      <c r="D2377" s="76">
        <v>338.34350000000001</v>
      </c>
      <c r="E2377" s="76">
        <v>44.04</v>
      </c>
      <c r="F2377" s="76">
        <f>VLOOKUP(A2377,'[4]Full history'!$A$2:$C$2616,3,FALSE)</f>
        <v>70023.379199999996</v>
      </c>
    </row>
    <row r="2378" spans="1:6" x14ac:dyDescent="0.3">
      <c r="A2378" s="75">
        <v>45393</v>
      </c>
      <c r="B2378" s="76">
        <v>2606.4852317472896</v>
      </c>
      <c r="C2378" s="76">
        <v>110.78660000000001</v>
      </c>
      <c r="D2378" s="76">
        <v>340.63920000000002</v>
      </c>
      <c r="E2378" s="76">
        <v>44.89</v>
      </c>
      <c r="F2378" s="76">
        <f>VLOOKUP(A2378,'[4]Full history'!$A$2:$C$2616,3,FALSE)</f>
        <v>70459.64</v>
      </c>
    </row>
    <row r="2379" spans="1:6" x14ac:dyDescent="0.3">
      <c r="A2379" s="75">
        <v>45394</v>
      </c>
      <c r="B2379" s="76">
        <v>2606.8711363663233</v>
      </c>
      <c r="C2379" s="76">
        <v>111.03619999999999</v>
      </c>
      <c r="D2379" s="76">
        <v>335.72930000000002</v>
      </c>
      <c r="E2379" s="76">
        <v>44.3</v>
      </c>
      <c r="F2379" s="76">
        <f>VLOOKUP(A2379,'[4]Full history'!$A$2:$C$2616,3,FALSE)</f>
        <v>66870.290599999993</v>
      </c>
    </row>
    <row r="2380" spans="1:6" x14ac:dyDescent="0.3">
      <c r="A2380" s="75">
        <v>45397</v>
      </c>
      <c r="B2380" s="76">
        <v>2608.0290216293924</v>
      </c>
      <c r="C2380" s="76">
        <v>110.3032</v>
      </c>
      <c r="D2380" s="76">
        <v>331.60239999999999</v>
      </c>
      <c r="E2380" s="76">
        <v>45.13</v>
      </c>
      <c r="F2380" s="76">
        <f>VLOOKUP(A2380,'[4]Full history'!$A$2:$C$2616,3,FALSE)</f>
        <v>63370.080499999996</v>
      </c>
    </row>
    <row r="2381" spans="1:6" x14ac:dyDescent="0.3">
      <c r="A2381" s="75">
        <v>45398</v>
      </c>
      <c r="B2381" s="76">
        <v>2608.4151548150949</v>
      </c>
      <c r="C2381" s="76">
        <v>110.02249999999999</v>
      </c>
      <c r="D2381" s="76">
        <v>330.6071</v>
      </c>
      <c r="E2381" s="76">
        <v>45.18</v>
      </c>
      <c r="F2381" s="76">
        <f>VLOOKUP(A2381,'[4]Full history'!$A$2:$C$2616,3,FALSE)</f>
        <v>62755.2664</v>
      </c>
    </row>
    <row r="2382" spans="1:6" x14ac:dyDescent="0.3">
      <c r="A2382" s="75">
        <v>45399</v>
      </c>
      <c r="B2382" s="76">
        <v>2608.8013451699603</v>
      </c>
      <c r="C2382" s="76">
        <v>110.5527</v>
      </c>
      <c r="D2382" s="76">
        <v>328.66969999999998</v>
      </c>
      <c r="E2382" s="76">
        <v>44.86</v>
      </c>
      <c r="F2382" s="76">
        <f>VLOOKUP(A2382,'[4]Full history'!$A$2:$C$2616,3,FALSE)</f>
        <v>60998.678800000002</v>
      </c>
    </row>
    <row r="2383" spans="1:6" x14ac:dyDescent="0.3">
      <c r="A2383" s="75">
        <v>45400</v>
      </c>
      <c r="B2383" s="76">
        <v>2609.1875927024535</v>
      </c>
      <c r="C2383" s="76">
        <v>110.2564</v>
      </c>
      <c r="D2383" s="76">
        <v>327.99290000000002</v>
      </c>
      <c r="E2383" s="76">
        <v>45</v>
      </c>
      <c r="F2383" s="76">
        <f>VLOOKUP(A2383,'[4]Full history'!$A$2:$C$2616,3,FALSE)</f>
        <v>63546.212500000001</v>
      </c>
    </row>
    <row r="2384" spans="1:6" x14ac:dyDescent="0.3">
      <c r="A2384" s="75">
        <v>45401</v>
      </c>
      <c r="B2384" s="76">
        <v>2609.5738974210394</v>
      </c>
      <c r="C2384" s="76">
        <v>110.3968</v>
      </c>
      <c r="D2384" s="76">
        <v>325.41860000000003</v>
      </c>
      <c r="E2384" s="76">
        <v>45.14</v>
      </c>
      <c r="F2384" s="76">
        <f>VLOOKUP(A2384,'[4]Full history'!$A$2:$C$2616,3,FALSE)</f>
        <v>64314.735000000001</v>
      </c>
    </row>
    <row r="2385" spans="1:6" x14ac:dyDescent="0.3">
      <c r="A2385" s="75">
        <v>45404</v>
      </c>
      <c r="B2385" s="76">
        <v>2610.732983160477</v>
      </c>
      <c r="C2385" s="76">
        <v>110.4435</v>
      </c>
      <c r="D2385" s="76">
        <v>328.61660000000001</v>
      </c>
      <c r="E2385" s="76">
        <v>44.04</v>
      </c>
      <c r="F2385" s="76">
        <f>VLOOKUP(A2385,'[4]Full history'!$A$2:$C$2616,3,FALSE)</f>
        <v>66601.564199999993</v>
      </c>
    </row>
    <row r="2386" spans="1:6" x14ac:dyDescent="0.3">
      <c r="A2386" s="75">
        <v>45405</v>
      </c>
      <c r="B2386" s="76">
        <v>2611.119516682706</v>
      </c>
      <c r="C2386" s="76">
        <v>110.6463</v>
      </c>
      <c r="D2386" s="76">
        <v>332.53120000000001</v>
      </c>
      <c r="E2386" s="76">
        <v>43.91</v>
      </c>
      <c r="F2386" s="76">
        <f>VLOOKUP(A2386,'[4]Full history'!$A$2:$C$2616,3,FALSE)</f>
        <v>66468.414399999994</v>
      </c>
    </row>
    <row r="2387" spans="1:6" x14ac:dyDescent="0.3">
      <c r="A2387" s="75">
        <v>45406</v>
      </c>
      <c r="B2387" s="76">
        <v>2611.5061074333703</v>
      </c>
      <c r="C2387" s="76">
        <v>110.3656</v>
      </c>
      <c r="D2387" s="76">
        <v>332.61090000000002</v>
      </c>
      <c r="E2387" s="76">
        <v>43.86</v>
      </c>
      <c r="F2387" s="76">
        <f>VLOOKUP(A2387,'[4]Full history'!$A$2:$C$2616,3,FALSE)</f>
        <v>63958.796199999997</v>
      </c>
    </row>
    <row r="2388" spans="1:6" x14ac:dyDescent="0.3">
      <c r="A2388" s="75">
        <v>45407</v>
      </c>
      <c r="B2388" s="76">
        <v>2611.8927554209431</v>
      </c>
      <c r="C2388" s="76">
        <v>110.05370000000001</v>
      </c>
      <c r="D2388" s="76">
        <v>331.0317</v>
      </c>
      <c r="E2388" s="76">
        <v>44.11</v>
      </c>
      <c r="F2388" s="76">
        <f>VLOOKUP(A2388,'[4]Full history'!$A$2:$C$2616,3,FALSE)</f>
        <v>64677.5936</v>
      </c>
    </row>
    <row r="2389" spans="1:6" x14ac:dyDescent="0.3">
      <c r="A2389" s="75">
        <v>45408</v>
      </c>
      <c r="B2389" s="76">
        <v>2612.2794606538982</v>
      </c>
      <c r="C2389" s="76">
        <v>110.3032</v>
      </c>
      <c r="D2389" s="76">
        <v>334.11040000000003</v>
      </c>
      <c r="E2389" s="76">
        <v>44.26</v>
      </c>
      <c r="F2389" s="76">
        <f>VLOOKUP(A2389,'[4]Full history'!$A$2:$C$2616,3,FALSE)</f>
        <v>63839.497000000003</v>
      </c>
    </row>
    <row r="2390" spans="1:6" x14ac:dyDescent="0.3">
      <c r="A2390" s="75">
        <v>45411</v>
      </c>
      <c r="B2390" s="76">
        <v>2613.4397481143383</v>
      </c>
      <c r="C2390" s="76">
        <v>110.6307</v>
      </c>
      <c r="D2390" s="76">
        <v>335.42410000000001</v>
      </c>
      <c r="E2390" s="76">
        <v>44.16</v>
      </c>
      <c r="F2390" s="76">
        <f>VLOOKUP(A2390,'[4]Full history'!$A$2:$C$2616,3,FALSE)</f>
        <v>62955.224499999997</v>
      </c>
    </row>
    <row r="2391" spans="1:6" x14ac:dyDescent="0.3">
      <c r="A2391" s="75">
        <v>45412</v>
      </c>
      <c r="B2391" s="76">
        <v>2613.8266823881563</v>
      </c>
      <c r="C2391" s="76">
        <v>110.20959999999999</v>
      </c>
      <c r="D2391" s="76">
        <v>329.90379999999999</v>
      </c>
      <c r="E2391" s="76">
        <v>43.3</v>
      </c>
      <c r="F2391" s="76">
        <f>VLOOKUP(A2391,'[4]Full history'!$A$2:$C$2616,3,FALSE)</f>
        <v>59165.568500000001</v>
      </c>
    </row>
    <row r="2392" spans="1:6" x14ac:dyDescent="0.3">
      <c r="A2392" s="75">
        <v>45413</v>
      </c>
      <c r="B2392" s="76">
        <v>2614.2136739497432</v>
      </c>
      <c r="C2392" s="76">
        <v>110.6054</v>
      </c>
      <c r="D2392" s="76">
        <v>329.08109999999999</v>
      </c>
      <c r="E2392" s="76">
        <v>43.69</v>
      </c>
      <c r="F2392" s="76">
        <f>VLOOKUP(A2392,'[4]Full history'!$A$2:$C$2616,3,FALSE)</f>
        <v>56979.135300000002</v>
      </c>
    </row>
    <row r="2393" spans="1:6" x14ac:dyDescent="0.3">
      <c r="A2393" s="75">
        <v>45414</v>
      </c>
      <c r="B2393" s="76">
        <v>2614.6007228075805</v>
      </c>
      <c r="C2393" s="76">
        <v>111.04340000000001</v>
      </c>
      <c r="D2393" s="76">
        <v>332.4914</v>
      </c>
      <c r="E2393" s="76">
        <v>43.55</v>
      </c>
      <c r="F2393" s="76">
        <f>VLOOKUP(A2393,'[4]Full history'!$A$2:$C$2616,3,FALSE)</f>
        <v>59336.421499999997</v>
      </c>
    </row>
    <row r="2394" spans="1:6" x14ac:dyDescent="0.3">
      <c r="A2394" s="75">
        <v>45415</v>
      </c>
      <c r="B2394" s="76">
        <v>2614.9878289701514</v>
      </c>
      <c r="C2394" s="76">
        <v>111.6065</v>
      </c>
      <c r="D2394" s="76">
        <v>336.43259999999998</v>
      </c>
      <c r="E2394" s="76">
        <v>43.52</v>
      </c>
      <c r="F2394" s="76">
        <f>VLOOKUP(A2394,'[4]Full history'!$A$2:$C$2616,3,FALSE)</f>
        <v>62096.0046</v>
      </c>
    </row>
    <row r="2395" spans="1:6" x14ac:dyDescent="0.3">
      <c r="A2395" s="75">
        <v>45418</v>
      </c>
      <c r="B2395" s="76">
        <v>2616.1493193975189</v>
      </c>
      <c r="C2395" s="76">
        <v>111.71599999999999</v>
      </c>
      <c r="D2395" s="76">
        <v>340.04199999999997</v>
      </c>
      <c r="E2395" s="76">
        <v>43.95</v>
      </c>
      <c r="F2395" s="76">
        <f>VLOOKUP(A2395,'[4]Full history'!$A$2:$C$2616,3,FALSE)</f>
        <v>63192.949800000002</v>
      </c>
    </row>
    <row r="2396" spans="1:6" x14ac:dyDescent="0.3">
      <c r="A2396" s="75">
        <v>45419</v>
      </c>
      <c r="B2396" s="76">
        <v>2616.5366548384186</v>
      </c>
      <c r="C2396" s="76">
        <v>111.935</v>
      </c>
      <c r="D2396" s="76">
        <v>340.34719999999999</v>
      </c>
      <c r="E2396" s="76">
        <v>43.76</v>
      </c>
      <c r="F2396" s="76">
        <f>VLOOKUP(A2396,'[4]Full history'!$A$2:$C$2616,3,FALSE)</f>
        <v>63039.820500000002</v>
      </c>
    </row>
    <row r="2397" spans="1:6" x14ac:dyDescent="0.3">
      <c r="A2397" s="75">
        <v>45420</v>
      </c>
      <c r="B2397" s="76">
        <v>2616.9240476264822</v>
      </c>
      <c r="C2397" s="76">
        <v>111.6691</v>
      </c>
      <c r="D2397" s="76">
        <v>340.10840000000002</v>
      </c>
      <c r="E2397" s="76">
        <v>43.65</v>
      </c>
      <c r="F2397" s="76">
        <f>VLOOKUP(A2397,'[4]Full history'!$A$2:$C$2616,3,FALSE)</f>
        <v>62161.757899999997</v>
      </c>
    </row>
    <row r="2398" spans="1:6" x14ac:dyDescent="0.3">
      <c r="A2398" s="75">
        <v>45421</v>
      </c>
      <c r="B2398" s="76">
        <v>2617.3114977702003</v>
      </c>
      <c r="C2398" s="76">
        <v>111.9663</v>
      </c>
      <c r="D2398" s="76">
        <v>342.1121</v>
      </c>
      <c r="E2398" s="76">
        <v>44.33</v>
      </c>
      <c r="F2398" s="76">
        <f>VLOOKUP(A2398,'[4]Full history'!$A$2:$C$2616,3,FALSE)</f>
        <v>62455.916299999997</v>
      </c>
    </row>
    <row r="2399" spans="1:6" x14ac:dyDescent="0.3">
      <c r="A2399" s="75">
        <v>45422</v>
      </c>
      <c r="B2399" s="76">
        <v>2617.6990052780643</v>
      </c>
      <c r="C2399" s="76">
        <v>111.65349999999999</v>
      </c>
      <c r="D2399" s="76">
        <v>342.43060000000003</v>
      </c>
      <c r="E2399" s="76">
        <v>44.68</v>
      </c>
      <c r="F2399" s="76">
        <f>VLOOKUP(A2399,'[4]Full history'!$A$2:$C$2616,3,FALSE)</f>
        <v>60626.034</v>
      </c>
    </row>
    <row r="2400" spans="1:6" x14ac:dyDescent="0.3">
      <c r="A2400" s="75">
        <v>45425</v>
      </c>
      <c r="B2400" s="76">
        <v>2618.8616999195751</v>
      </c>
      <c r="C2400" s="76">
        <v>111.7473</v>
      </c>
      <c r="D2400" s="76">
        <v>342.6164</v>
      </c>
      <c r="E2400" s="76">
        <v>44.2</v>
      </c>
      <c r="F2400" s="76">
        <f>VLOOKUP(A2400,'[4]Full history'!$A$2:$C$2616,3,FALSE)</f>
        <v>63125.804300000003</v>
      </c>
    </row>
    <row r="2401" spans="1:6" x14ac:dyDescent="0.3">
      <c r="A2401" s="75">
        <v>45426</v>
      </c>
      <c r="B2401" s="76">
        <v>2619.2494369434799</v>
      </c>
      <c r="C2401" s="76">
        <v>112.0758</v>
      </c>
      <c r="D2401" s="76">
        <v>344.28840000000002</v>
      </c>
      <c r="E2401" s="76">
        <v>44.57</v>
      </c>
      <c r="F2401" s="76">
        <f>VLOOKUP(A2401,'[4]Full history'!$A$2:$C$2616,3,FALSE)</f>
        <v>61553.397900000004</v>
      </c>
    </row>
    <row r="2402" spans="1:6" x14ac:dyDescent="0.3">
      <c r="A2402" s="75">
        <v>45427</v>
      </c>
      <c r="B2402" s="76">
        <v>2619.6372313740048</v>
      </c>
      <c r="C2402" s="76">
        <v>112.7953</v>
      </c>
      <c r="D2402" s="76">
        <v>348.5215</v>
      </c>
      <c r="E2402" s="76">
        <v>45.13</v>
      </c>
      <c r="F2402" s="76">
        <f>VLOOKUP(A2402,'[4]Full history'!$A$2:$C$2616,3,FALSE)</f>
        <v>66087.573399999994</v>
      </c>
    </row>
    <row r="2403" spans="1:6" x14ac:dyDescent="0.3">
      <c r="A2403" s="75">
        <v>45428</v>
      </c>
      <c r="B2403" s="76">
        <v>2620.0250832196498</v>
      </c>
      <c r="C2403" s="76">
        <v>112.60760000000001</v>
      </c>
      <c r="D2403" s="76">
        <v>347.57940000000002</v>
      </c>
      <c r="E2403" s="76">
        <v>44.97</v>
      </c>
      <c r="F2403" s="76">
        <f>VLOOKUP(A2403,'[4]Full history'!$A$2:$C$2616,3,FALSE)</f>
        <v>65168.5576</v>
      </c>
    </row>
    <row r="2404" spans="1:6" x14ac:dyDescent="0.3">
      <c r="A2404" s="75">
        <v>45429</v>
      </c>
      <c r="B2404" s="76">
        <v>2620.4129924889153</v>
      </c>
      <c r="C2404" s="76">
        <v>112.3261</v>
      </c>
      <c r="D2404" s="76">
        <v>348.07029999999997</v>
      </c>
      <c r="E2404" s="76">
        <v>45.69</v>
      </c>
      <c r="F2404" s="76">
        <f>VLOOKUP(A2404,'[4]Full history'!$A$2:$C$2616,3,FALSE)</f>
        <v>67045.822899999999</v>
      </c>
    </row>
    <row r="2405" spans="1:6" x14ac:dyDescent="0.3">
      <c r="A2405" s="75">
        <v>45432</v>
      </c>
      <c r="B2405" s="76">
        <v>2621.5768925930788</v>
      </c>
      <c r="C2405" s="76">
        <v>112.2166</v>
      </c>
      <c r="D2405" s="76">
        <v>348.42860000000002</v>
      </c>
      <c r="E2405" s="76">
        <v>45.89</v>
      </c>
      <c r="F2405" s="76">
        <f>VLOOKUP(A2405,'[4]Full history'!$A$2:$C$2616,3,FALSE)</f>
        <v>70058.249299999996</v>
      </c>
    </row>
    <row r="2406" spans="1:6" x14ac:dyDescent="0.3">
      <c r="A2406" s="75">
        <v>45433</v>
      </c>
      <c r="B2406" s="76">
        <v>2621.9650316163434</v>
      </c>
      <c r="C2406" s="76">
        <v>112.4512</v>
      </c>
      <c r="D2406" s="76">
        <v>349.14519999999999</v>
      </c>
      <c r="E2406" s="76">
        <v>45.82</v>
      </c>
      <c r="F2406" s="76">
        <f>VLOOKUP(A2406,'[4]Full history'!$A$2:$C$2616,3,FALSE)</f>
        <v>69278.413199999995</v>
      </c>
    </row>
    <row r="2407" spans="1:6" x14ac:dyDescent="0.3">
      <c r="A2407" s="75">
        <v>45434</v>
      </c>
      <c r="B2407" s="76">
        <v>2622.3532281057464</v>
      </c>
      <c r="C2407" s="76">
        <v>112.3104</v>
      </c>
      <c r="D2407" s="76">
        <v>347.96420000000001</v>
      </c>
      <c r="E2407" s="76">
        <v>44.99</v>
      </c>
      <c r="F2407" s="76">
        <f>VLOOKUP(A2407,'[4]Full history'!$A$2:$C$2616,3,FALSE)</f>
        <v>69584.038799999995</v>
      </c>
    </row>
    <row r="2408" spans="1:6" x14ac:dyDescent="0.3">
      <c r="A2408" s="75">
        <v>45435</v>
      </c>
      <c r="B2408" s="76">
        <v>2622.7414820697963</v>
      </c>
      <c r="C2408" s="76">
        <v>111.9819</v>
      </c>
      <c r="D2408" s="76">
        <v>345.005</v>
      </c>
      <c r="E2408" s="76">
        <v>44.07</v>
      </c>
      <c r="F2408" s="76">
        <f>VLOOKUP(A2408,'[4]Full history'!$A$2:$C$2616,3,FALSE)</f>
        <v>67075.233200000002</v>
      </c>
    </row>
    <row r="2409" spans="1:6" x14ac:dyDescent="0.3">
      <c r="A2409" s="75">
        <v>45436</v>
      </c>
      <c r="B2409" s="76">
        <v>2623.1297935170028</v>
      </c>
      <c r="C2409" s="76">
        <v>112.1071</v>
      </c>
      <c r="D2409" s="76">
        <v>347.49970000000002</v>
      </c>
      <c r="E2409" s="76">
        <v>44.12</v>
      </c>
      <c r="F2409" s="76">
        <f>VLOOKUP(A2409,'[4]Full history'!$A$2:$C$2616,3,FALSE)</f>
        <v>69202.249100000001</v>
      </c>
    </row>
    <row r="2410" spans="1:6" x14ac:dyDescent="0.3">
      <c r="A2410" s="75">
        <v>45440</v>
      </c>
      <c r="B2410" s="76">
        <v>2624.683269272497</v>
      </c>
      <c r="C2410" s="76">
        <v>111.5753</v>
      </c>
      <c r="D2410" s="76">
        <v>347.49970000000002</v>
      </c>
      <c r="E2410" s="76">
        <v>44.57</v>
      </c>
      <c r="F2410" s="76">
        <f>VLOOKUP(A2410,'[4]Full history'!$A$2:$C$2616,3,FALSE)</f>
        <v>68368.606299999999</v>
      </c>
    </row>
    <row r="2411" spans="1:6" x14ac:dyDescent="0.3">
      <c r="A2411" s="75">
        <v>45441</v>
      </c>
      <c r="B2411" s="76">
        <v>2625.0718682120864</v>
      </c>
      <c r="C2411" s="76">
        <v>111.1686</v>
      </c>
      <c r="D2411" s="76">
        <v>344.64670000000001</v>
      </c>
      <c r="E2411" s="76">
        <v>44.16</v>
      </c>
      <c r="F2411" s="76">
        <f>VLOOKUP(A2411,'[4]Full history'!$A$2:$C$2616,3,FALSE)</f>
        <v>67186.346699999995</v>
      </c>
    </row>
    <row r="2412" spans="1:6" x14ac:dyDescent="0.3">
      <c r="A2412" s="75">
        <v>45442</v>
      </c>
      <c r="B2412" s="76">
        <v>2625.4605246859078</v>
      </c>
      <c r="C2412" s="76">
        <v>111.65349999999999</v>
      </c>
      <c r="D2412" s="76">
        <v>342.96140000000003</v>
      </c>
      <c r="E2412" s="76">
        <v>44.24</v>
      </c>
      <c r="F2412" s="76">
        <f>VLOOKUP(A2412,'[4]Full history'!$A$2:$C$2616,3,FALSE)</f>
        <v>68635.099799999996</v>
      </c>
    </row>
    <row r="2413" spans="1:6" x14ac:dyDescent="0.3">
      <c r="A2413" s="75">
        <v>45443</v>
      </c>
      <c r="B2413" s="76">
        <v>2625.8492387024794</v>
      </c>
      <c r="C2413" s="76">
        <v>112.06019999999999</v>
      </c>
      <c r="D2413" s="76">
        <v>345.60210000000001</v>
      </c>
      <c r="E2413" s="76">
        <v>43.99</v>
      </c>
      <c r="F2413" s="76">
        <f>VLOOKUP(A2413,'[4]Full history'!$A$2:$C$2616,3,FALSE)</f>
        <v>67554.703899999993</v>
      </c>
    </row>
    <row r="2414" spans="1:6" x14ac:dyDescent="0.3">
      <c r="A2414" s="75">
        <v>45446</v>
      </c>
      <c r="B2414" s="76">
        <v>2627.0155534060027</v>
      </c>
      <c r="C2414" s="76">
        <v>112.6842</v>
      </c>
      <c r="D2414" s="76">
        <v>345.70830000000001</v>
      </c>
      <c r="E2414" s="76">
        <v>44.39</v>
      </c>
      <c r="F2414" s="76">
        <f>VLOOKUP(A2414,'[4]Full history'!$A$2:$C$2616,3,FALSE)</f>
        <v>69149.823999999993</v>
      </c>
    </row>
    <row r="2415" spans="1:6" x14ac:dyDescent="0.3">
      <c r="A2415" s="75">
        <v>45447</v>
      </c>
      <c r="B2415" s="76">
        <v>2627.4044976532155</v>
      </c>
      <c r="C2415" s="76">
        <v>113.1079</v>
      </c>
      <c r="D2415" s="76">
        <v>345.66849999999999</v>
      </c>
      <c r="E2415" s="76">
        <v>43.98</v>
      </c>
      <c r="F2415" s="76">
        <f>VLOOKUP(A2415,'[4]Full history'!$A$2:$C$2616,3,FALSE)</f>
        <v>70484.243900000001</v>
      </c>
    </row>
    <row r="2416" spans="1:6" x14ac:dyDescent="0.3">
      <c r="A2416" s="75">
        <v>45448</v>
      </c>
      <c r="B2416" s="76">
        <v>2627.7934994857847</v>
      </c>
      <c r="C2416" s="76">
        <v>113.4216</v>
      </c>
      <c r="D2416" s="76">
        <v>349.90159999999997</v>
      </c>
      <c r="E2416" s="76">
        <v>44.49</v>
      </c>
      <c r="F2416" s="76">
        <f>VLOOKUP(A2416,'[4]Full history'!$A$2:$C$2616,3,FALSE)</f>
        <v>71314.049100000004</v>
      </c>
    </row>
    <row r="2417" spans="1:6" x14ac:dyDescent="0.3">
      <c r="A2417" s="75">
        <v>45449</v>
      </c>
      <c r="B2417" s="76">
        <v>2628.1825589122363</v>
      </c>
      <c r="C2417" s="76">
        <v>113.43729999999999</v>
      </c>
      <c r="D2417" s="76">
        <v>349.59640000000002</v>
      </c>
      <c r="E2417" s="76">
        <v>44.84</v>
      </c>
      <c r="F2417" s="76">
        <f>VLOOKUP(A2417,'[4]Full history'!$A$2:$C$2616,3,FALSE)</f>
        <v>70451.899399999995</v>
      </c>
    </row>
    <row r="2418" spans="1:6" x14ac:dyDescent="0.3">
      <c r="A2418" s="75">
        <v>45450</v>
      </c>
      <c r="B2418" s="76">
        <v>2628.5716759410975</v>
      </c>
      <c r="C2418" s="76">
        <v>112.5273</v>
      </c>
      <c r="D2418" s="76">
        <v>348.93290000000002</v>
      </c>
      <c r="E2418" s="76">
        <v>43.24</v>
      </c>
      <c r="F2418" s="76">
        <f>VLOOKUP(A2418,'[4]Full history'!$A$2:$C$2616,3,FALSE)</f>
        <v>69297.892699999997</v>
      </c>
    </row>
    <row r="2419" spans="1:6" x14ac:dyDescent="0.3">
      <c r="A2419" s="75">
        <v>45453</v>
      </c>
      <c r="B2419" s="76">
        <v>2629.7391998604944</v>
      </c>
      <c r="C2419" s="76">
        <v>112.35469999999999</v>
      </c>
      <c r="D2419" s="76">
        <v>350.10059999999999</v>
      </c>
      <c r="E2419" s="76">
        <v>43.63</v>
      </c>
      <c r="F2419" s="76">
        <f>VLOOKUP(A2419,'[4]Full history'!$A$2:$C$2616,3,FALSE)</f>
        <v>69509.971600000004</v>
      </c>
    </row>
    <row r="2420" spans="1:6" x14ac:dyDescent="0.3">
      <c r="A2420" s="75">
        <v>45454</v>
      </c>
      <c r="B2420" s="76">
        <v>2630.1285473586959</v>
      </c>
      <c r="C2420" s="76">
        <v>112.80970000000001</v>
      </c>
      <c r="D2420" s="76">
        <v>350.69779999999997</v>
      </c>
      <c r="E2420" s="76">
        <v>43.77</v>
      </c>
      <c r="F2420" s="76">
        <f>VLOOKUP(A2420,'[4]Full history'!$A$2:$C$2616,3,FALSE)</f>
        <v>67375.532300000006</v>
      </c>
    </row>
    <row r="2421" spans="1:6" x14ac:dyDescent="0.3">
      <c r="A2421" s="75">
        <v>45455</v>
      </c>
      <c r="B2421" s="76">
        <v>2630.5179525019576</v>
      </c>
      <c r="C2421" s="76">
        <v>113.3275</v>
      </c>
      <c r="D2421" s="76">
        <v>354.00200000000001</v>
      </c>
      <c r="E2421" s="76">
        <v>43.88</v>
      </c>
      <c r="F2421" s="76">
        <f>VLOOKUP(A2421,'[4]Full history'!$A$2:$C$2616,3,FALSE)</f>
        <v>67577.306299999997</v>
      </c>
    </row>
    <row r="2422" spans="1:6" x14ac:dyDescent="0.3">
      <c r="A2422" s="75">
        <v>45456</v>
      </c>
      <c r="B2422" s="76">
        <v>2630.9074152988142</v>
      </c>
      <c r="C2422" s="76">
        <v>113.8296</v>
      </c>
      <c r="D2422" s="76">
        <v>354.16120000000001</v>
      </c>
      <c r="E2422" s="76">
        <v>43.53</v>
      </c>
      <c r="F2422" s="76">
        <f>VLOOKUP(A2422,'[4]Full history'!$A$2:$C$2616,3,FALSE)</f>
        <v>66581.623800000001</v>
      </c>
    </row>
    <row r="2423" spans="1:6" x14ac:dyDescent="0.3">
      <c r="A2423" s="75">
        <v>45457</v>
      </c>
      <c r="B2423" s="76">
        <v>2631.2969357578013</v>
      </c>
      <c r="C2423" s="76">
        <v>114.0022</v>
      </c>
      <c r="D2423" s="76">
        <v>353.89580000000001</v>
      </c>
      <c r="E2423" s="76">
        <v>44.08</v>
      </c>
      <c r="F2423" s="76">
        <f>VLOOKUP(A2423,'[4]Full history'!$A$2:$C$2616,3,FALSE)</f>
        <v>65453.018199999999</v>
      </c>
    </row>
    <row r="2424" spans="1:6" x14ac:dyDescent="0.3">
      <c r="A2424" s="75">
        <v>45460</v>
      </c>
      <c r="B2424" s="76">
        <v>2632.465670146767</v>
      </c>
      <c r="C2424" s="76">
        <v>113.57850000000001</v>
      </c>
      <c r="D2424" s="76">
        <v>356.58960000000002</v>
      </c>
      <c r="E2424" s="76">
        <v>43.85</v>
      </c>
      <c r="F2424" s="76">
        <f>VLOOKUP(A2424,'[4]Full history'!$A$2:$C$2616,3,FALSE)</f>
        <v>66621.668399999995</v>
      </c>
    </row>
    <row r="2425" spans="1:6" x14ac:dyDescent="0.3">
      <c r="A2425" s="75">
        <v>45461</v>
      </c>
      <c r="B2425" s="76">
        <v>2632.8554213140415</v>
      </c>
      <c r="C2425" s="76">
        <v>113.9708</v>
      </c>
      <c r="D2425" s="76">
        <v>357.49200000000002</v>
      </c>
      <c r="E2425" s="76">
        <v>44.03</v>
      </c>
      <c r="F2425" s="76">
        <f>VLOOKUP(A2425,'[4]Full history'!$A$2:$C$2616,3,FALSE)</f>
        <v>64373.737500000003</v>
      </c>
    </row>
    <row r="2426" spans="1:6" x14ac:dyDescent="0.3">
      <c r="A2426" s="75">
        <v>45463</v>
      </c>
      <c r="B2426" s="76">
        <v>2633.6350390582415</v>
      </c>
      <c r="C2426" s="76">
        <v>113.75109999999999</v>
      </c>
      <c r="D2426" s="76">
        <v>356.58960000000002</v>
      </c>
      <c r="E2426" s="76">
        <v>44.58</v>
      </c>
      <c r="F2426" s="76">
        <f>VLOOKUP(A2426,'[4]Full history'!$A$2:$C$2616,3,FALSE)</f>
        <v>64972.610500000003</v>
      </c>
    </row>
    <row r="2427" spans="1:6" x14ac:dyDescent="0.3">
      <c r="A2427" s="75">
        <v>45464</v>
      </c>
      <c r="B2427" s="76">
        <v>2634.0249633570797</v>
      </c>
      <c r="C2427" s="76">
        <v>113.7825</v>
      </c>
      <c r="D2427" s="76">
        <v>356.04559999999998</v>
      </c>
      <c r="E2427" s="76">
        <v>43.89</v>
      </c>
      <c r="F2427" s="76">
        <f>VLOOKUP(A2427,'[4]Full history'!$A$2:$C$2616,3,FALSE)</f>
        <v>64173.162499999999</v>
      </c>
    </row>
    <row r="2428" spans="1:6" x14ac:dyDescent="0.3">
      <c r="A2428" s="75">
        <v>45467</v>
      </c>
      <c r="B2428" s="76">
        <v>2635.1949094449706</v>
      </c>
      <c r="C2428" s="76">
        <v>113.84529999999999</v>
      </c>
      <c r="D2428" s="76">
        <v>355.44839999999999</v>
      </c>
      <c r="E2428" s="76">
        <v>44.08</v>
      </c>
      <c r="F2428" s="76">
        <f>VLOOKUP(A2428,'[4]Full history'!$A$2:$C$2616,3,FALSE)</f>
        <v>59191.392899999999</v>
      </c>
    </row>
    <row r="2429" spans="1:6" x14ac:dyDescent="0.3">
      <c r="A2429" s="75">
        <v>45468</v>
      </c>
      <c r="B2429" s="76">
        <v>2635.5850646912854</v>
      </c>
      <c r="C2429" s="76">
        <v>113.908</v>
      </c>
      <c r="D2429" s="76">
        <v>356.61619999999999</v>
      </c>
      <c r="E2429" s="76">
        <v>43.85</v>
      </c>
      <c r="F2429" s="76">
        <f>VLOOKUP(A2429,'[4]Full history'!$A$2:$C$2616,3,FALSE)</f>
        <v>61998.724600000001</v>
      </c>
    </row>
    <row r="2430" spans="1:6" x14ac:dyDescent="0.3">
      <c r="A2430" s="75">
        <v>45469</v>
      </c>
      <c r="B2430" s="76">
        <v>2635.9752777022522</v>
      </c>
      <c r="C2430" s="76">
        <v>113.3746</v>
      </c>
      <c r="D2430" s="76">
        <v>356.60289999999998</v>
      </c>
      <c r="E2430" s="76">
        <v>43.46</v>
      </c>
      <c r="F2430" s="76">
        <f>VLOOKUP(A2430,'[4]Full history'!$A$2:$C$2616,3,FALSE)</f>
        <v>60949.058100000002</v>
      </c>
    </row>
    <row r="2431" spans="1:6" x14ac:dyDescent="0.3">
      <c r="A2431" s="75">
        <v>45470</v>
      </c>
      <c r="B2431" s="76">
        <v>2636.365548486423</v>
      </c>
      <c r="C2431" s="76">
        <v>113.57850000000001</v>
      </c>
      <c r="D2431" s="76">
        <v>357.46550000000002</v>
      </c>
      <c r="E2431" s="76">
        <v>43.96</v>
      </c>
      <c r="F2431" s="76">
        <f>VLOOKUP(A2431,'[4]Full history'!$A$2:$C$2616,3,FALSE)</f>
        <v>61343.0579</v>
      </c>
    </row>
    <row r="2432" spans="1:6" x14ac:dyDescent="0.3">
      <c r="A2432" s="75">
        <v>45471</v>
      </c>
      <c r="B2432" s="76">
        <v>2636.7558770523515</v>
      </c>
      <c r="C2432" s="76">
        <v>113.04510000000001</v>
      </c>
      <c r="D2432" s="76">
        <v>356.24709999999999</v>
      </c>
      <c r="E2432" s="76">
        <v>43.93</v>
      </c>
      <c r="F2432" s="76">
        <f>VLOOKUP(A2432,'[4]Full history'!$A$2:$C$2616,3,FALSE)</f>
        <v>59955.9663</v>
      </c>
    </row>
    <row r="2433" spans="1:6" x14ac:dyDescent="0.3">
      <c r="A2433" s="75">
        <v>45474</v>
      </c>
      <c r="B2433" s="76">
        <v>2637.9270361210752</v>
      </c>
      <c r="C2433" s="76">
        <v>112.45</v>
      </c>
      <c r="D2433" s="76">
        <v>356.96629999999999</v>
      </c>
      <c r="E2433" s="76">
        <v>44.06</v>
      </c>
      <c r="F2433" s="76">
        <f>VLOOKUP(A2433,'[4]Full history'!$A$2:$C$2616,3,FALSE)</f>
        <v>63235.633399999999</v>
      </c>
    </row>
    <row r="2434" spans="1:6" x14ac:dyDescent="0.3">
      <c r="A2434" s="75">
        <v>45475</v>
      </c>
      <c r="B2434" s="76">
        <v>2638.317595873923</v>
      </c>
      <c r="C2434" s="76">
        <v>112.7805</v>
      </c>
      <c r="D2434" s="76">
        <v>359.03039999999999</v>
      </c>
      <c r="E2434" s="76">
        <v>44.06</v>
      </c>
      <c r="F2434" s="76">
        <f>VLOOKUP(A2434,'[4]Full history'!$A$2:$C$2616,3,FALSE)</f>
        <v>61803.955499999996</v>
      </c>
    </row>
    <row r="2435" spans="1:6" x14ac:dyDescent="0.3">
      <c r="A2435" s="75">
        <v>45476</v>
      </c>
      <c r="B2435" s="76">
        <v>2638.7082134513121</v>
      </c>
      <c r="C2435" s="76">
        <v>113.4258</v>
      </c>
      <c r="D2435" s="76">
        <v>360.5086</v>
      </c>
      <c r="E2435" s="76">
        <v>44.55</v>
      </c>
      <c r="F2435" s="76">
        <f>VLOOKUP(A2435,'[4]Full history'!$A$2:$C$2616,3,FALSE)</f>
        <v>59613.554900000003</v>
      </c>
    </row>
    <row r="2436" spans="1:6" x14ac:dyDescent="0.3">
      <c r="A2436" s="75">
        <v>45478</v>
      </c>
      <c r="B2436" s="76">
        <v>2639.489564272295</v>
      </c>
      <c r="C2436" s="76">
        <v>113.9451</v>
      </c>
      <c r="D2436" s="76">
        <v>362.38630000000001</v>
      </c>
      <c r="E2436" s="76">
        <v>45.15</v>
      </c>
      <c r="F2436" s="76">
        <f>VLOOKUP(A2436,'[4]Full history'!$A$2:$C$2616,3,FALSE)</f>
        <v>56458.259899999997</v>
      </c>
    </row>
    <row r="2437" spans="1:6" x14ac:dyDescent="0.3">
      <c r="A2437" s="75">
        <v>45481</v>
      </c>
      <c r="B2437" s="76">
        <v>2640.6619375537589</v>
      </c>
      <c r="C2437" s="76">
        <v>113.9451</v>
      </c>
      <c r="D2437" s="76">
        <v>362.87909999999999</v>
      </c>
      <c r="E2437" s="76">
        <v>44.6</v>
      </c>
      <c r="F2437" s="76">
        <f>VLOOKUP(A2437,'[4]Full history'!$A$2:$C$2616,3,FALSE)</f>
        <v>56493.991900000001</v>
      </c>
    </row>
    <row r="2438" spans="1:6" x14ac:dyDescent="0.3">
      <c r="A2438" s="75">
        <v>45482</v>
      </c>
      <c r="B2438" s="76">
        <v>2641.0529022239575</v>
      </c>
      <c r="C2438" s="76">
        <v>113.89790000000001</v>
      </c>
      <c r="D2438" s="76">
        <v>362.78590000000003</v>
      </c>
      <c r="E2438" s="76">
        <v>44.66</v>
      </c>
      <c r="F2438" s="76">
        <f>VLOOKUP(A2438,'[4]Full history'!$A$2:$C$2616,3,FALSE)</f>
        <v>57863.181900000003</v>
      </c>
    </row>
    <row r="2439" spans="1:6" x14ac:dyDescent="0.3">
      <c r="A2439" s="75">
        <v>45483</v>
      </c>
      <c r="B2439" s="76">
        <v>2641.4439247786477</v>
      </c>
      <c r="C2439" s="76">
        <v>113.9923</v>
      </c>
      <c r="D2439" s="76">
        <v>366.30160000000001</v>
      </c>
      <c r="E2439" s="76">
        <v>44.83</v>
      </c>
      <c r="F2439" s="76">
        <f>VLOOKUP(A2439,'[4]Full history'!$A$2:$C$2616,3,FALSE)</f>
        <v>57402.625</v>
      </c>
    </row>
    <row r="2440" spans="1:6" x14ac:dyDescent="0.3">
      <c r="A2440" s="75">
        <v>45484</v>
      </c>
      <c r="B2440" s="76">
        <v>2641.8350052263995</v>
      </c>
      <c r="C2440" s="76">
        <v>114.55889999999999</v>
      </c>
      <c r="D2440" s="76">
        <v>364.66359999999997</v>
      </c>
      <c r="E2440" s="76">
        <v>45.63</v>
      </c>
      <c r="F2440" s="76">
        <f>VLOOKUP(A2440,'[4]Full history'!$A$2:$C$2616,3,FALSE)</f>
        <v>57386.246200000001</v>
      </c>
    </row>
    <row r="2441" spans="1:6" x14ac:dyDescent="0.3">
      <c r="A2441" s="75">
        <v>45485</v>
      </c>
      <c r="B2441" s="76">
        <v>2642.2261435757841</v>
      </c>
      <c r="C2441" s="76">
        <v>114.8579</v>
      </c>
      <c r="D2441" s="76">
        <v>367.07400000000001</v>
      </c>
      <c r="E2441" s="76">
        <v>45.61</v>
      </c>
      <c r="F2441" s="76">
        <f>VLOOKUP(A2441,'[4]Full history'!$A$2:$C$2616,3,FALSE)</f>
        <v>57605.708200000001</v>
      </c>
    </row>
    <row r="2442" spans="1:6" x14ac:dyDescent="0.3">
      <c r="A2442" s="75">
        <v>45488</v>
      </c>
      <c r="B2442" s="76">
        <v>2643.3997323545555</v>
      </c>
      <c r="C2442" s="76">
        <v>114.496</v>
      </c>
      <c r="D2442" s="76">
        <v>368.6454</v>
      </c>
      <c r="E2442" s="76">
        <v>45.76</v>
      </c>
      <c r="F2442" s="76">
        <f>VLOOKUP(A2442,'[4]Full history'!$A$2:$C$2616,3,FALSE)</f>
        <v>63453.345999999998</v>
      </c>
    </row>
    <row r="2443" spans="1:6" x14ac:dyDescent="0.3">
      <c r="A2443" s="75">
        <v>45489</v>
      </c>
      <c r="B2443" s="76">
        <v>2643.7911023704846</v>
      </c>
      <c r="C2443" s="76">
        <v>114.9366</v>
      </c>
      <c r="D2443" s="76">
        <v>371.68169999999998</v>
      </c>
      <c r="E2443" s="76">
        <v>46.66</v>
      </c>
      <c r="F2443" s="76">
        <f>VLOOKUP(A2443,'[4]Full history'!$A$2:$C$2616,3,FALSE)</f>
        <v>65196.338600000003</v>
      </c>
    </row>
    <row r="2444" spans="1:6" x14ac:dyDescent="0.3">
      <c r="A2444" s="75">
        <v>45490</v>
      </c>
      <c r="B2444" s="76">
        <v>2644.1825303309188</v>
      </c>
      <c r="C2444" s="76">
        <v>115.0468</v>
      </c>
      <c r="D2444" s="76">
        <v>366.4348</v>
      </c>
      <c r="E2444" s="76">
        <v>46.44</v>
      </c>
      <c r="F2444" s="76">
        <f>VLOOKUP(A2444,'[4]Full history'!$A$2:$C$2616,3,FALSE)</f>
        <v>64570.676500000001</v>
      </c>
    </row>
    <row r="2445" spans="1:6" x14ac:dyDescent="0.3">
      <c r="A2445" s="75">
        <v>45491</v>
      </c>
      <c r="B2445" s="76">
        <v>2644.5740162444372</v>
      </c>
      <c r="C2445" s="76">
        <v>114.7478</v>
      </c>
      <c r="D2445" s="76">
        <v>363.23860000000002</v>
      </c>
      <c r="E2445" s="76">
        <v>46.15</v>
      </c>
      <c r="F2445" s="76">
        <f>VLOOKUP(A2445,'[4]Full history'!$A$2:$C$2616,3,FALSE)</f>
        <v>63517.576200000003</v>
      </c>
    </row>
    <row r="2446" spans="1:6" x14ac:dyDescent="0.3">
      <c r="A2446" s="75">
        <v>45492</v>
      </c>
      <c r="B2446" s="76">
        <v>2644.96556011962</v>
      </c>
      <c r="C2446" s="76">
        <v>114.4487</v>
      </c>
      <c r="D2446" s="76">
        <v>360.97469999999998</v>
      </c>
      <c r="E2446" s="76">
        <v>45.32</v>
      </c>
      <c r="F2446" s="76">
        <f>VLOOKUP(A2446,'[4]Full history'!$A$2:$C$2616,3,FALSE)</f>
        <v>67235.342399999994</v>
      </c>
    </row>
    <row r="2447" spans="1:6" x14ac:dyDescent="0.3">
      <c r="A2447" s="75">
        <v>45495</v>
      </c>
      <c r="B2447" s="76">
        <v>2646.1403656559064</v>
      </c>
      <c r="C2447" s="76">
        <v>114.4015</v>
      </c>
      <c r="D2447" s="76">
        <v>364.74349999999998</v>
      </c>
      <c r="E2447" s="76">
        <v>45.33</v>
      </c>
      <c r="F2447" s="76">
        <f>VLOOKUP(A2447,'[4]Full history'!$A$2:$C$2616,3,FALSE)</f>
        <v>68248.291100000002</v>
      </c>
    </row>
    <row r="2448" spans="1:6" x14ac:dyDescent="0.3">
      <c r="A2448" s="75">
        <v>45496</v>
      </c>
      <c r="B2448" s="76">
        <v>2646.5321414378213</v>
      </c>
      <c r="C2448" s="76">
        <v>114.4173</v>
      </c>
      <c r="D2448" s="76">
        <v>364.47710000000001</v>
      </c>
      <c r="E2448" s="76">
        <v>45.49</v>
      </c>
      <c r="F2448" s="76">
        <f>VLOOKUP(A2448,'[4]Full history'!$A$2:$C$2616,3,FALSE)</f>
        <v>65494.8802</v>
      </c>
    </row>
    <row r="2449" spans="1:6" x14ac:dyDescent="0.3">
      <c r="A2449" s="75">
        <v>45497</v>
      </c>
      <c r="B2449" s="76">
        <v>2646.9239752243175</v>
      </c>
      <c r="C2449" s="76">
        <v>114.0868</v>
      </c>
      <c r="D2449" s="76">
        <v>356.27379999999999</v>
      </c>
      <c r="E2449" s="76">
        <v>45.31</v>
      </c>
      <c r="F2449" s="76">
        <f>VLOOKUP(A2449,'[4]Full history'!$A$2:$C$2616,3,FALSE)</f>
        <v>65668.029699999999</v>
      </c>
    </row>
    <row r="2450" spans="1:6" x14ac:dyDescent="0.3">
      <c r="A2450" s="75">
        <v>45498</v>
      </c>
      <c r="B2450" s="76">
        <v>2647.3158670239827</v>
      </c>
      <c r="C2450" s="76">
        <v>114.3386</v>
      </c>
      <c r="D2450" s="76">
        <v>354.90210000000002</v>
      </c>
      <c r="E2450" s="76">
        <v>44.62</v>
      </c>
      <c r="F2450" s="76">
        <f>VLOOKUP(A2450,'[4]Full history'!$A$2:$C$2616,3,FALSE)</f>
        <v>64680.278899999998</v>
      </c>
    </row>
    <row r="2451" spans="1:6" x14ac:dyDescent="0.3">
      <c r="A2451" s="75">
        <v>45499</v>
      </c>
      <c r="B2451" s="76">
        <v>2647.7078168454059</v>
      </c>
      <c r="C2451" s="76">
        <v>114.795</v>
      </c>
      <c r="D2451" s="76">
        <v>359.15030000000002</v>
      </c>
      <c r="E2451" s="76">
        <v>45.08</v>
      </c>
      <c r="F2451" s="76">
        <f>VLOOKUP(A2451,'[4]Full history'!$A$2:$C$2616,3,FALSE)</f>
        <v>68013.977599999998</v>
      </c>
    </row>
    <row r="2452" spans="1:6" x14ac:dyDescent="0.3">
      <c r="A2452" s="75">
        <v>45502</v>
      </c>
      <c r="B2452" s="76">
        <v>2648.8838404007211</v>
      </c>
      <c r="C2452" s="76">
        <v>114.9366</v>
      </c>
      <c r="D2452" s="76">
        <v>359.17689999999999</v>
      </c>
      <c r="E2452" s="76">
        <v>45.02</v>
      </c>
      <c r="F2452" s="76">
        <f>VLOOKUP(A2452,'[4]Full history'!$A$2:$C$2616,3,FALSE)</f>
        <v>67267.3073</v>
      </c>
    </row>
    <row r="2453" spans="1:6" x14ac:dyDescent="0.3">
      <c r="A2453" s="75">
        <v>45503</v>
      </c>
      <c r="B2453" s="76">
        <v>2649.2760223693135</v>
      </c>
      <c r="C2453" s="76">
        <v>115.0783</v>
      </c>
      <c r="D2453" s="76">
        <v>357.68540000000002</v>
      </c>
      <c r="E2453" s="76">
        <v>45.49</v>
      </c>
      <c r="F2453" s="76">
        <f>VLOOKUP(A2453,'[4]Full history'!$A$2:$C$2616,3,FALSE)</f>
        <v>65863.893899999995</v>
      </c>
    </row>
    <row r="2454" spans="1:6" x14ac:dyDescent="0.3">
      <c r="A2454" s="75">
        <v>45504</v>
      </c>
      <c r="B2454" s="76">
        <v>2649.6682624026253</v>
      </c>
      <c r="C2454" s="76">
        <v>115.70780000000001</v>
      </c>
      <c r="D2454" s="76">
        <v>362.98559999999998</v>
      </c>
      <c r="E2454" s="76">
        <v>46.3</v>
      </c>
      <c r="F2454" s="76">
        <f>VLOOKUP(A2454,'[4]Full history'!$A$2:$C$2616,3,FALSE)</f>
        <v>65238.39</v>
      </c>
    </row>
    <row r="2455" spans="1:6" x14ac:dyDescent="0.3">
      <c r="A2455" s="75">
        <v>45505</v>
      </c>
      <c r="B2455" s="76">
        <v>2650.0605605092533</v>
      </c>
      <c r="C2455" s="76">
        <v>116.13890000000001</v>
      </c>
      <c r="D2455" s="76">
        <v>357.29919999999998</v>
      </c>
      <c r="E2455" s="76">
        <v>46.14</v>
      </c>
      <c r="F2455" s="76">
        <f>VLOOKUP(A2455,'[4]Full history'!$A$2:$C$2616,3,FALSE)</f>
        <v>63379.189700000003</v>
      </c>
    </row>
    <row r="2456" spans="1:6" x14ac:dyDescent="0.3">
      <c r="A2456" s="75">
        <v>45506</v>
      </c>
      <c r="B2456" s="76">
        <v>2650.4529166977954</v>
      </c>
      <c r="C2456" s="76">
        <v>117.4649</v>
      </c>
      <c r="D2456" s="76">
        <v>350.10789999999997</v>
      </c>
      <c r="E2456" s="76">
        <v>46.05</v>
      </c>
      <c r="F2456" s="76">
        <f>VLOOKUP(A2456,'[4]Full history'!$A$2:$C$2616,3,FALSE)</f>
        <v>62573.550999999999</v>
      </c>
    </row>
    <row r="2457" spans="1:6" x14ac:dyDescent="0.3">
      <c r="A2457" s="75">
        <v>45509</v>
      </c>
      <c r="B2457" s="76">
        <v>2651.6301595349619</v>
      </c>
      <c r="C2457" s="76">
        <v>117.3544</v>
      </c>
      <c r="D2457" s="76">
        <v>339.82709999999997</v>
      </c>
      <c r="E2457" s="76">
        <v>45.48</v>
      </c>
      <c r="F2457" s="76">
        <f>VLOOKUP(A2457,'[4]Full history'!$A$2:$C$2616,3,FALSE)</f>
        <v>53461.36</v>
      </c>
    </row>
    <row r="2458" spans="1:6" x14ac:dyDescent="0.3">
      <c r="A2458" s="75">
        <v>45510</v>
      </c>
      <c r="B2458" s="76">
        <v>2652.0227481113598</v>
      </c>
      <c r="C2458" s="76">
        <v>116.6283</v>
      </c>
      <c r="D2458" s="76">
        <v>343.27620000000002</v>
      </c>
      <c r="E2458" s="76">
        <v>45.1</v>
      </c>
      <c r="F2458" s="76">
        <f>VLOOKUP(A2458,'[4]Full history'!$A$2:$C$2616,3,FALSE)</f>
        <v>56804.52</v>
      </c>
    </row>
    <row r="2459" spans="1:6" x14ac:dyDescent="0.3">
      <c r="A2459" s="75">
        <v>45511</v>
      </c>
      <c r="B2459" s="76">
        <v>2652.4153948126773</v>
      </c>
      <c r="C2459" s="76">
        <v>116.3441</v>
      </c>
      <c r="D2459" s="76">
        <v>340.65280000000001</v>
      </c>
      <c r="E2459" s="76">
        <v>45.06</v>
      </c>
      <c r="F2459" s="76">
        <f>VLOOKUP(A2459,'[4]Full history'!$A$2:$C$2616,3,FALSE)</f>
        <v>54746.89</v>
      </c>
    </row>
    <row r="2460" spans="1:6" x14ac:dyDescent="0.3">
      <c r="A2460" s="75">
        <v>45512</v>
      </c>
      <c r="B2460" s="76">
        <v>2652.8080996475205</v>
      </c>
      <c r="C2460" s="76">
        <v>116.1705</v>
      </c>
      <c r="D2460" s="76">
        <v>348.62970000000001</v>
      </c>
      <c r="E2460" s="76">
        <v>45.77</v>
      </c>
      <c r="F2460" s="76">
        <f>VLOOKUP(A2460,'[4]Full history'!$A$2:$C$2616,3,FALSE)</f>
        <v>59395.91</v>
      </c>
    </row>
    <row r="2461" spans="1:6" x14ac:dyDescent="0.3">
      <c r="A2461" s="75">
        <v>45513</v>
      </c>
      <c r="B2461" s="76">
        <v>2653.200862624496</v>
      </c>
      <c r="C2461" s="76">
        <v>116.5809</v>
      </c>
      <c r="D2461" s="76">
        <v>350.13459999999998</v>
      </c>
      <c r="E2461" s="76">
        <v>45.89</v>
      </c>
      <c r="F2461" s="76">
        <f>VLOOKUP(A2461,'[4]Full history'!$A$2:$C$2616,3,FALSE)</f>
        <v>60691.28</v>
      </c>
    </row>
    <row r="2462" spans="1:6" x14ac:dyDescent="0.3">
      <c r="A2462" s="75">
        <v>45516</v>
      </c>
      <c r="B2462" s="76">
        <v>2654.379326007645</v>
      </c>
      <c r="C2462" s="76">
        <v>116.7861</v>
      </c>
      <c r="D2462" s="76">
        <v>349.90820000000002</v>
      </c>
      <c r="E2462" s="76">
        <v>46.67</v>
      </c>
      <c r="F2462" s="76">
        <f>VLOOKUP(A2462,'[4]Full history'!$A$2:$C$2616,3,FALSE)</f>
        <v>59034.12</v>
      </c>
    </row>
    <row r="2463" spans="1:6" x14ac:dyDescent="0.3">
      <c r="A2463" s="75">
        <v>45517</v>
      </c>
      <c r="B2463" s="76">
        <v>2654.7723216134123</v>
      </c>
      <c r="C2463" s="76">
        <v>117.2281</v>
      </c>
      <c r="D2463" s="76">
        <v>355.7278</v>
      </c>
      <c r="E2463" s="76">
        <v>46.6</v>
      </c>
      <c r="F2463" s="76">
        <f>VLOOKUP(A2463,'[4]Full history'!$A$2:$C$2616,3,FALSE)</f>
        <v>60860.43</v>
      </c>
    </row>
    <row r="2464" spans="1:6" x14ac:dyDescent="0.3">
      <c r="A2464" s="75">
        <v>45518</v>
      </c>
      <c r="B2464" s="76">
        <v>2655.1653754043623</v>
      </c>
      <c r="C2464" s="76">
        <v>117.4491</v>
      </c>
      <c r="D2464" s="76">
        <v>356.73989999999998</v>
      </c>
      <c r="E2464" s="76">
        <v>46.23</v>
      </c>
      <c r="F2464" s="76">
        <f>VLOOKUP(A2464,'[4]Full history'!$A$2:$C$2616,3,FALSE)</f>
        <v>58912.6</v>
      </c>
    </row>
    <row r="2465" spans="1:6" x14ac:dyDescent="0.3">
      <c r="A2465" s="75">
        <v>45519</v>
      </c>
      <c r="B2465" s="76">
        <v>2655.5584873891094</v>
      </c>
      <c r="C2465" s="76">
        <v>116.9598</v>
      </c>
      <c r="D2465" s="76">
        <v>362.91899999999998</v>
      </c>
      <c r="E2465" s="76">
        <v>46.37</v>
      </c>
      <c r="F2465" s="76">
        <f>VLOOKUP(A2465,'[4]Full history'!$A$2:$C$2616,3,FALSE)</f>
        <v>57056.63</v>
      </c>
    </row>
    <row r="2466" spans="1:6" x14ac:dyDescent="0.3">
      <c r="A2466" s="75">
        <v>45520</v>
      </c>
      <c r="B2466" s="76">
        <v>2655.95165757627</v>
      </c>
      <c r="C2466" s="76">
        <v>117.2123</v>
      </c>
      <c r="D2466" s="76">
        <v>363.78460000000001</v>
      </c>
      <c r="E2466" s="76">
        <v>47.4</v>
      </c>
      <c r="F2466" s="76">
        <f>VLOOKUP(A2466,'[4]Full history'!$A$2:$C$2616,3,FALSE)</f>
        <v>59735.64</v>
      </c>
    </row>
    <row r="2467" spans="1:6" x14ac:dyDescent="0.3">
      <c r="A2467" s="75">
        <v>45523</v>
      </c>
      <c r="B2467" s="76">
        <v>2657.1313427708433</v>
      </c>
      <c r="C2467" s="76">
        <v>117.3544</v>
      </c>
      <c r="D2467" s="76">
        <v>367.22050000000002</v>
      </c>
      <c r="E2467" s="76">
        <v>47.35</v>
      </c>
      <c r="F2467" s="76">
        <f>VLOOKUP(A2467,'[4]Full history'!$A$2:$C$2616,3,FALSE)</f>
        <v>59020.03</v>
      </c>
    </row>
    <row r="2468" spans="1:6" x14ac:dyDescent="0.3">
      <c r="A2468" s="75">
        <v>45524</v>
      </c>
      <c r="B2468" s="76">
        <v>2657.5247458279814</v>
      </c>
      <c r="C2468" s="76">
        <v>117.7017</v>
      </c>
      <c r="D2468" s="76">
        <v>366.32819999999998</v>
      </c>
      <c r="E2468" s="76">
        <v>47.51</v>
      </c>
      <c r="F2468" s="76">
        <f>VLOOKUP(A2468,'[4]Full history'!$A$2:$C$2616,3,FALSE)</f>
        <v>59500.04</v>
      </c>
    </row>
    <row r="2469" spans="1:6" x14ac:dyDescent="0.3">
      <c r="A2469" s="75">
        <v>45525</v>
      </c>
      <c r="B2469" s="76">
        <v>2657.9182071306277</v>
      </c>
      <c r="C2469" s="76">
        <v>117.9543</v>
      </c>
      <c r="D2469" s="76">
        <v>368.166</v>
      </c>
      <c r="E2469" s="76">
        <v>47.46</v>
      </c>
      <c r="F2469" s="76">
        <f>VLOOKUP(A2469,'[4]Full history'!$A$2:$C$2616,3,FALSE)</f>
        <v>61582.94</v>
      </c>
    </row>
    <row r="2470" spans="1:6" x14ac:dyDescent="0.3">
      <c r="A2470" s="75">
        <v>45526</v>
      </c>
      <c r="B2470" s="76">
        <v>2658.3117266874056</v>
      </c>
      <c r="C2470" s="76">
        <v>117.4807</v>
      </c>
      <c r="D2470" s="76">
        <v>365.0498</v>
      </c>
      <c r="E2470" s="76">
        <v>46.88</v>
      </c>
      <c r="F2470" s="76">
        <f>VLOOKUP(A2470,'[4]Full history'!$A$2:$C$2616,3,FALSE)</f>
        <v>60279.54</v>
      </c>
    </row>
    <row r="2471" spans="1:6" x14ac:dyDescent="0.3">
      <c r="A2471" s="75">
        <v>45527</v>
      </c>
      <c r="B2471" s="76">
        <v>2658.7053045069401</v>
      </c>
      <c r="C2471" s="76">
        <v>118.0017</v>
      </c>
      <c r="D2471" s="76">
        <v>369.67079999999999</v>
      </c>
      <c r="E2471" s="76">
        <v>47.43</v>
      </c>
      <c r="F2471" s="76">
        <f>VLOOKUP(A2471,'[4]Full history'!$A$2:$C$2616,3,FALSE)</f>
        <v>63686.75</v>
      </c>
    </row>
    <row r="2472" spans="1:6" x14ac:dyDescent="0.3">
      <c r="A2472" s="75">
        <v>45530</v>
      </c>
      <c r="B2472" s="76">
        <v>2659.886212779692</v>
      </c>
      <c r="C2472" s="76">
        <v>117.8754</v>
      </c>
      <c r="D2472" s="76">
        <v>368.73860000000002</v>
      </c>
      <c r="E2472" s="76">
        <v>47.58</v>
      </c>
      <c r="F2472" s="76">
        <f>VLOOKUP(A2472,'[4]Full history'!$A$2:$C$2616,3,FALSE)</f>
        <v>63323.11</v>
      </c>
    </row>
    <row r="2473" spans="1:6" x14ac:dyDescent="0.3">
      <c r="A2473" s="75">
        <v>45531</v>
      </c>
      <c r="B2473" s="76">
        <v>2660.2800237106394</v>
      </c>
      <c r="C2473" s="76">
        <v>117.8754</v>
      </c>
      <c r="D2473" s="76">
        <v>369.07159999999999</v>
      </c>
      <c r="E2473" s="76">
        <v>47.71</v>
      </c>
      <c r="F2473" s="76">
        <f>VLOOKUP(A2473,'[4]Full history'!$A$2:$C$2616,3,FALSE)</f>
        <v>62085.440000000002</v>
      </c>
    </row>
    <row r="2474" spans="1:6" x14ac:dyDescent="0.3">
      <c r="A2474" s="75">
        <v>45532</v>
      </c>
      <c r="B2474" s="76">
        <v>2660.6738929474832</v>
      </c>
      <c r="C2474" s="76">
        <v>117.79640000000001</v>
      </c>
      <c r="D2474" s="76">
        <v>366.82100000000003</v>
      </c>
      <c r="E2474" s="76">
        <v>47.38</v>
      </c>
      <c r="F2474" s="76">
        <f>VLOOKUP(A2474,'[4]Full history'!$A$2:$C$2616,3,FALSE)</f>
        <v>58874.09</v>
      </c>
    </row>
    <row r="2475" spans="1:6" x14ac:dyDescent="0.3">
      <c r="A2475" s="75">
        <v>45533</v>
      </c>
      <c r="B2475" s="76">
        <v>2661.0678204988558</v>
      </c>
      <c r="C2475" s="76">
        <v>117.6228</v>
      </c>
      <c r="D2475" s="76">
        <v>367.18049999999999</v>
      </c>
      <c r="E2475" s="76">
        <v>47.62</v>
      </c>
      <c r="F2475" s="76">
        <f>VLOOKUP(A2475,'[4]Full history'!$A$2:$C$2616,3,FALSE)</f>
        <v>59256.41</v>
      </c>
    </row>
    <row r="2476" spans="1:6" x14ac:dyDescent="0.3">
      <c r="A2476" s="75">
        <v>45534</v>
      </c>
      <c r="B2476" s="76">
        <v>2661.4618063733906</v>
      </c>
      <c r="C2476" s="76">
        <v>117.386</v>
      </c>
      <c r="D2476" s="76">
        <v>370.72289999999998</v>
      </c>
      <c r="E2476" s="76">
        <v>47.28</v>
      </c>
      <c r="F2476" s="76">
        <f>VLOOKUP(A2476,'[4]Full history'!$A$2:$C$2616,3,FALSE)</f>
        <v>58724.01</v>
      </c>
    </row>
    <row r="2477" spans="1:6" x14ac:dyDescent="0.3">
      <c r="A2477" s="75">
        <v>45538</v>
      </c>
      <c r="B2477" s="76">
        <v>2663.0379831987207</v>
      </c>
      <c r="C2477" s="76">
        <v>117.8841</v>
      </c>
      <c r="D2477" s="76">
        <v>362.74590000000001</v>
      </c>
      <c r="E2477" s="76">
        <v>47.09</v>
      </c>
      <c r="F2477" s="76">
        <f>VLOOKUP(A2477,'[4]Full history'!$A$2:$C$2616,3,FALSE)</f>
        <v>58004.27</v>
      </c>
    </row>
    <row r="2478" spans="1:6" x14ac:dyDescent="0.3">
      <c r="A2478" s="75">
        <v>45539</v>
      </c>
      <c r="B2478" s="76">
        <v>2663.4322607667887</v>
      </c>
      <c r="C2478" s="76">
        <v>118.4066</v>
      </c>
      <c r="D2478" s="76">
        <v>361.93360000000001</v>
      </c>
      <c r="E2478" s="76">
        <v>47.11</v>
      </c>
      <c r="F2478" s="76">
        <f>VLOOKUP(A2478,'[4]Full history'!$A$2:$C$2616,3,FALSE)</f>
        <v>58064.3</v>
      </c>
    </row>
    <row r="2479" spans="1:6" x14ac:dyDescent="0.3">
      <c r="A2479" s="75">
        <v>45540</v>
      </c>
      <c r="B2479" s="76">
        <v>2663.8265967098409</v>
      </c>
      <c r="C2479" s="76">
        <v>118.69159999999999</v>
      </c>
      <c r="D2479" s="76">
        <v>360.81490000000002</v>
      </c>
      <c r="E2479" s="76">
        <v>47.51</v>
      </c>
      <c r="F2479" s="76">
        <f>VLOOKUP(A2479,'[4]Full history'!$A$2:$C$2616,3,FALSE)</f>
        <v>56020.45</v>
      </c>
    </row>
    <row r="2480" spans="1:6" x14ac:dyDescent="0.3">
      <c r="A2480" s="75">
        <v>45541</v>
      </c>
      <c r="B2480" s="76">
        <v>2664.2209910365204</v>
      </c>
      <c r="C2480" s="76">
        <v>118.83410000000001</v>
      </c>
      <c r="D2480" s="76">
        <v>354.82220000000001</v>
      </c>
      <c r="E2480" s="76">
        <v>47.15</v>
      </c>
      <c r="F2480" s="76">
        <f>VLOOKUP(A2480,'[4]Full history'!$A$2:$C$2616,3,FALSE)</f>
        <v>53499.33</v>
      </c>
    </row>
    <row r="2481" spans="1:6" x14ac:dyDescent="0.3">
      <c r="A2481" s="75">
        <v>45544</v>
      </c>
      <c r="B2481" s="76">
        <v>2665.4043491933721</v>
      </c>
      <c r="C2481" s="76">
        <v>118.99250000000001</v>
      </c>
      <c r="D2481" s="76">
        <v>358.61759999999998</v>
      </c>
      <c r="E2481" s="76">
        <v>47.35</v>
      </c>
      <c r="F2481" s="76">
        <f>VLOOKUP(A2481,'[4]Full history'!$A$2:$C$2616,3,FALSE)</f>
        <v>57122.71</v>
      </c>
    </row>
    <row r="2482" spans="1:6" x14ac:dyDescent="0.3">
      <c r="A2482" s="75">
        <v>45545</v>
      </c>
      <c r="B2482" s="76">
        <v>2665.7989771150719</v>
      </c>
      <c r="C2482" s="76">
        <v>119.3883</v>
      </c>
      <c r="D2482" s="76">
        <v>360.01589999999999</v>
      </c>
      <c r="E2482" s="76">
        <v>47.55</v>
      </c>
      <c r="F2482" s="76">
        <f>VLOOKUP(A2482,'[4]Full history'!$A$2:$C$2616,3,FALSE)</f>
        <v>57972.98</v>
      </c>
    </row>
    <row r="2483" spans="1:6" x14ac:dyDescent="0.3">
      <c r="A2483" s="75">
        <v>45546</v>
      </c>
      <c r="B2483" s="76">
        <v>2666.1936634636281</v>
      </c>
      <c r="C2483" s="76">
        <v>119.325</v>
      </c>
      <c r="D2483" s="76">
        <v>363.59820000000002</v>
      </c>
      <c r="E2483" s="76">
        <v>47.48</v>
      </c>
      <c r="F2483" s="76">
        <f>VLOOKUP(A2483,'[4]Full history'!$A$2:$C$2616,3,FALSE)</f>
        <v>57648.65</v>
      </c>
    </row>
    <row r="2484" spans="1:6" x14ac:dyDescent="0.3">
      <c r="A2484" s="75">
        <v>45547</v>
      </c>
      <c r="B2484" s="76">
        <v>2666.5884082476909</v>
      </c>
      <c r="C2484" s="76">
        <v>119.1983</v>
      </c>
      <c r="D2484" s="76">
        <v>366.62119999999999</v>
      </c>
      <c r="E2484" s="76">
        <v>48.32</v>
      </c>
      <c r="F2484" s="76">
        <f>VLOOKUP(A2484,'[4]Full history'!$A$2:$C$2616,3,FALSE)</f>
        <v>58380.41</v>
      </c>
    </row>
    <row r="2485" spans="1:6" x14ac:dyDescent="0.3">
      <c r="A2485" s="75">
        <v>45548</v>
      </c>
      <c r="B2485" s="76">
        <v>2666.983211475912</v>
      </c>
      <c r="C2485" s="76">
        <v>119.4516</v>
      </c>
      <c r="D2485" s="76">
        <v>369.17809999999997</v>
      </c>
      <c r="E2485" s="76">
        <v>48.8</v>
      </c>
      <c r="F2485" s="76">
        <f>VLOOKUP(A2485,'[4]Full history'!$A$2:$C$2616,3,FALSE)</f>
        <v>59741.91</v>
      </c>
    </row>
    <row r="2486" spans="1:6" x14ac:dyDescent="0.3">
      <c r="A2486" s="75">
        <v>45551</v>
      </c>
      <c r="B2486" s="76">
        <v>2668.1677965190088</v>
      </c>
      <c r="C2486" s="76">
        <v>119.7683</v>
      </c>
      <c r="D2486" s="76">
        <v>369.91050000000001</v>
      </c>
      <c r="E2486" s="76">
        <v>48.77</v>
      </c>
      <c r="F2486" s="76">
        <f>VLOOKUP(A2486,'[4]Full history'!$A$2:$C$2616,3,FALSE)</f>
        <v>57893.8</v>
      </c>
    </row>
    <row r="2487" spans="1:6" x14ac:dyDescent="0.3">
      <c r="A2487" s="75">
        <v>45552</v>
      </c>
      <c r="B2487" s="76">
        <v>2668.5628335844376</v>
      </c>
      <c r="C2487" s="76">
        <v>119.61</v>
      </c>
      <c r="D2487" s="76">
        <v>370.28339999999997</v>
      </c>
      <c r="E2487" s="76">
        <v>48.53</v>
      </c>
      <c r="F2487" s="76">
        <f>VLOOKUP(A2487,'[4]Full history'!$A$2:$C$2616,3,FALSE)</f>
        <v>59992.31</v>
      </c>
    </row>
    <row r="2488" spans="1:6" x14ac:dyDescent="0.3">
      <c r="A2488" s="75">
        <v>45553</v>
      </c>
      <c r="B2488" s="76">
        <v>2668.9579291372988</v>
      </c>
      <c r="C2488" s="76">
        <v>119.2458</v>
      </c>
      <c r="D2488" s="76">
        <v>369.35120000000001</v>
      </c>
      <c r="E2488" s="76">
        <v>48.15</v>
      </c>
      <c r="F2488" s="76">
        <f>VLOOKUP(A2488,'[4]Full history'!$A$2:$C$2616,3,FALSE)</f>
        <v>60070.2</v>
      </c>
    </row>
    <row r="2489" spans="1:6" x14ac:dyDescent="0.3">
      <c r="A2489" s="75">
        <v>45554</v>
      </c>
      <c r="B2489" s="76">
        <v>2669.3530831862518</v>
      </c>
      <c r="C2489" s="76">
        <v>119.2458</v>
      </c>
      <c r="D2489" s="76">
        <v>375.6103</v>
      </c>
      <c r="E2489" s="76">
        <v>48.89</v>
      </c>
      <c r="F2489" s="76">
        <f>VLOOKUP(A2489,'[4]Full history'!$A$2:$C$2616,3,FALSE)</f>
        <v>63270.25</v>
      </c>
    </row>
    <row r="2490" spans="1:6" x14ac:dyDescent="0.3">
      <c r="A2490" s="75">
        <v>45555</v>
      </c>
      <c r="B2490" s="76">
        <v>2669.7112213915793</v>
      </c>
      <c r="C2490" s="76">
        <v>119.23</v>
      </c>
      <c r="D2490" s="76">
        <v>374.82459999999998</v>
      </c>
      <c r="E2490" s="76">
        <v>49.52</v>
      </c>
      <c r="F2490" s="76">
        <f>VLOOKUP(A2490,'[4]Full history'!$A$2:$C$2616,3,FALSE)</f>
        <v>62835.18</v>
      </c>
    </row>
    <row r="2491" spans="1:6" x14ac:dyDescent="0.3">
      <c r="A2491" s="75">
        <v>45558</v>
      </c>
      <c r="B2491" s="76">
        <v>2670.7857801581895</v>
      </c>
      <c r="C2491" s="76">
        <v>119.1508</v>
      </c>
      <c r="D2491" s="76">
        <v>375.7568</v>
      </c>
      <c r="E2491" s="76">
        <v>49.6</v>
      </c>
      <c r="F2491" s="76">
        <f>VLOOKUP(A2491,'[4]Full history'!$A$2:$C$2616,3,FALSE)</f>
        <v>63305.43</v>
      </c>
    </row>
    <row r="2492" spans="1:6" x14ac:dyDescent="0.3">
      <c r="A2492" s="75">
        <v>45559</v>
      </c>
      <c r="B2492" s="76">
        <v>2671.1441105836943</v>
      </c>
      <c r="C2492" s="76">
        <v>119.2933</v>
      </c>
      <c r="D2492" s="76">
        <v>376.70229999999998</v>
      </c>
      <c r="E2492" s="76">
        <v>50.31</v>
      </c>
      <c r="F2492" s="76">
        <f>VLOOKUP(A2492,'[4]Full history'!$A$2:$C$2616,3,FALSE)</f>
        <v>64333.38</v>
      </c>
    </row>
    <row r="2493" spans="1:6" x14ac:dyDescent="0.3">
      <c r="A2493" s="75">
        <v>45560</v>
      </c>
      <c r="B2493" s="76">
        <v>2671.5024890851978</v>
      </c>
      <c r="C2493" s="76">
        <v>118.85</v>
      </c>
      <c r="D2493" s="76">
        <v>375.46379999999999</v>
      </c>
      <c r="E2493" s="76">
        <v>50.25</v>
      </c>
      <c r="F2493" s="76">
        <f>VLOOKUP(A2493,'[4]Full history'!$A$2:$C$2616,3,FALSE)</f>
        <v>63155.21</v>
      </c>
    </row>
    <row r="2494" spans="1:6" x14ac:dyDescent="0.3">
      <c r="A2494" s="75">
        <v>45561</v>
      </c>
      <c r="B2494" s="76">
        <v>2671.8609156691505</v>
      </c>
      <c r="C2494" s="76">
        <v>118.85</v>
      </c>
      <c r="D2494" s="76">
        <v>377.14170000000001</v>
      </c>
      <c r="E2494" s="76">
        <v>50.5</v>
      </c>
      <c r="F2494" s="76">
        <f>VLOOKUP(A2494,'[4]Full history'!$A$2:$C$2616,3,FALSE)</f>
        <v>64748.29</v>
      </c>
    </row>
    <row r="2495" spans="1:6" x14ac:dyDescent="0.3">
      <c r="A2495" s="75">
        <v>45562</v>
      </c>
      <c r="B2495" s="76">
        <v>2672.219390342003</v>
      </c>
      <c r="C2495" s="76">
        <v>119.1983</v>
      </c>
      <c r="D2495" s="76">
        <v>376.76979999999998</v>
      </c>
      <c r="E2495" s="76">
        <v>50.09</v>
      </c>
      <c r="F2495" s="76">
        <f>VLOOKUP(A2495,'[4]Full history'!$A$2:$C$2616,3,FALSE)</f>
        <v>65688.58</v>
      </c>
    </row>
    <row r="2496" spans="1:6" x14ac:dyDescent="0.3">
      <c r="A2496" s="75">
        <v>45565</v>
      </c>
      <c r="B2496" s="76">
        <v>2673.2949586466157</v>
      </c>
      <c r="C2496" s="76">
        <v>118.92910000000001</v>
      </c>
      <c r="D2496" s="76">
        <v>378.25259999999997</v>
      </c>
      <c r="E2496" s="76">
        <v>49.7</v>
      </c>
      <c r="F2496" s="76">
        <f>VLOOKUP(A2496,'[4]Full history'!$A$2:$C$2616,3,FALSE)</f>
        <v>63430.51</v>
      </c>
    </row>
  </sheetData>
  <sortState xmlns:xlrd2="http://schemas.microsoft.com/office/spreadsheetml/2017/richdata2" ref="A4:F2496">
    <sortCondition ref="A4:A2496"/>
  </sortState>
  <mergeCells count="1">
    <mergeCell ref="C2:F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3904D-016B-4038-809A-44AFED10AA41}">
  <sheetPr codeName="Sheet2"/>
  <dimension ref="A1:H17"/>
  <sheetViews>
    <sheetView showGridLines="0" workbookViewId="0">
      <selection activeCell="K15" sqref="K15:L15"/>
    </sheetView>
  </sheetViews>
  <sheetFormatPr defaultRowHeight="16.5" x14ac:dyDescent="0.3"/>
  <cols>
    <col min="1" max="1" width="14.85546875" style="70" bestFit="1" customWidth="1"/>
    <col min="2" max="5" width="12.7109375" style="70" bestFit="1" customWidth="1"/>
    <col min="6" max="6" width="10.7109375" style="70" customWidth="1"/>
    <col min="7" max="8" width="9.140625" style="70"/>
  </cols>
  <sheetData>
    <row r="1" spans="1:6" x14ac:dyDescent="0.3">
      <c r="A1" s="132" t="s">
        <v>31</v>
      </c>
      <c r="B1" s="133"/>
      <c r="C1" s="133"/>
      <c r="D1" s="133"/>
      <c r="E1" s="133"/>
      <c r="F1" s="134"/>
    </row>
    <row r="2" spans="1:6" x14ac:dyDescent="0.3">
      <c r="A2" s="87" t="s">
        <v>28</v>
      </c>
      <c r="B2" s="73" t="s">
        <v>6</v>
      </c>
      <c r="C2" s="73" t="s">
        <v>0</v>
      </c>
      <c r="D2" s="73" t="s">
        <v>1</v>
      </c>
      <c r="E2" s="73" t="s">
        <v>2</v>
      </c>
      <c r="F2" s="73" t="s">
        <v>35</v>
      </c>
    </row>
    <row r="3" spans="1:6" x14ac:dyDescent="0.3">
      <c r="A3" s="70" t="s">
        <v>29</v>
      </c>
      <c r="B3" s="80">
        <v>1.7102221289612109E-2</v>
      </c>
      <c r="C3" s="81">
        <v>1.7520000335735524E-2</v>
      </c>
      <c r="D3" s="81">
        <v>0.11883085778225738</v>
      </c>
      <c r="E3" s="81">
        <v>7.978048729696198E-2</v>
      </c>
      <c r="F3" s="81">
        <v>0.53264251560131981</v>
      </c>
    </row>
    <row r="4" spans="1:6" x14ac:dyDescent="0.3">
      <c r="A4" s="70" t="s">
        <v>30</v>
      </c>
      <c r="B4" s="97">
        <v>1.5227151251763433E-3</v>
      </c>
      <c r="C4" s="98">
        <v>5.4273347852193926E-2</v>
      </c>
      <c r="D4" s="98">
        <v>0.18074403487490828</v>
      </c>
      <c r="E4" s="98">
        <v>0.14248303018107286</v>
      </c>
      <c r="F4" s="98">
        <v>0.67891538389070816</v>
      </c>
    </row>
    <row r="5" spans="1:6" x14ac:dyDescent="0.3">
      <c r="A5" s="70" t="s">
        <v>27</v>
      </c>
      <c r="B5" s="70" t="s">
        <v>27</v>
      </c>
      <c r="C5" s="70" t="s">
        <v>27</v>
      </c>
      <c r="D5" s="70" t="s">
        <v>27</v>
      </c>
      <c r="E5" s="70" t="s">
        <v>27</v>
      </c>
    </row>
    <row r="6" spans="1:6" x14ac:dyDescent="0.3">
      <c r="A6" s="101" t="s">
        <v>24</v>
      </c>
      <c r="B6" s="101"/>
      <c r="C6" s="70" t="s">
        <v>27</v>
      </c>
      <c r="D6" s="70" t="s">
        <v>27</v>
      </c>
      <c r="E6" s="70" t="s">
        <v>27</v>
      </c>
    </row>
    <row r="7" spans="1:6" x14ac:dyDescent="0.3">
      <c r="A7" s="70" t="s">
        <v>27</v>
      </c>
      <c r="B7" s="72" t="s">
        <v>6</v>
      </c>
      <c r="C7" s="72" t="s">
        <v>0</v>
      </c>
      <c r="D7" s="72" t="s">
        <v>1</v>
      </c>
      <c r="E7" s="72" t="s">
        <v>2</v>
      </c>
      <c r="F7" s="72" t="str">
        <f>F2</f>
        <v>XBX</v>
      </c>
    </row>
    <row r="8" spans="1:6" x14ac:dyDescent="0.3">
      <c r="A8" s="70" t="s">
        <v>6</v>
      </c>
      <c r="B8" s="88">
        <v>1</v>
      </c>
      <c r="C8" s="89">
        <v>-3.8111363748338879E-2</v>
      </c>
      <c r="D8" s="89">
        <v>-5.6348727508499646E-3</v>
      </c>
      <c r="E8" s="89">
        <v>6.9069692939694042E-3</v>
      </c>
      <c r="F8" s="90">
        <v>1.7986123416243859E-2</v>
      </c>
    </row>
    <row r="9" spans="1:6" x14ac:dyDescent="0.3">
      <c r="A9" s="70" t="s">
        <v>0</v>
      </c>
      <c r="B9" s="91">
        <v>-3.8111363748338879E-2</v>
      </c>
      <c r="C9" s="121">
        <v>1</v>
      </c>
      <c r="D9" s="122">
        <v>0.11337069340127966</v>
      </c>
      <c r="E9" s="122">
        <v>0.36239458694046212</v>
      </c>
      <c r="F9" s="92">
        <v>5.0379743655760527E-2</v>
      </c>
    </row>
    <row r="10" spans="1:6" x14ac:dyDescent="0.3">
      <c r="A10" s="70" t="s">
        <v>1</v>
      </c>
      <c r="B10" s="91">
        <v>-5.6348727508499646E-3</v>
      </c>
      <c r="C10" s="122">
        <v>0.11337069340127966</v>
      </c>
      <c r="D10" s="121">
        <v>1</v>
      </c>
      <c r="E10" s="122">
        <v>4.7218420086758167E-2</v>
      </c>
      <c r="F10" s="92">
        <v>0.21260451204024616</v>
      </c>
    </row>
    <row r="11" spans="1:6" x14ac:dyDescent="0.3">
      <c r="A11" s="70" t="s">
        <v>2</v>
      </c>
      <c r="B11" s="91">
        <v>6.9069692939694042E-3</v>
      </c>
      <c r="C11" s="122">
        <v>0.36239458694046212</v>
      </c>
      <c r="D11" s="122">
        <v>4.7218420086758167E-2</v>
      </c>
      <c r="E11" s="121">
        <v>1</v>
      </c>
      <c r="F11" s="92">
        <v>7.4288391459677527E-2</v>
      </c>
    </row>
    <row r="12" spans="1:6" x14ac:dyDescent="0.3">
      <c r="A12" s="70" t="str">
        <f>F7</f>
        <v>XBX</v>
      </c>
      <c r="B12" s="93">
        <v>1.7986123416243859E-2</v>
      </c>
      <c r="C12" s="94">
        <v>5.0379743655760527E-2</v>
      </c>
      <c r="D12" s="94">
        <v>0.21260451204024616</v>
      </c>
      <c r="E12" s="94">
        <v>7.4288391459677527E-2</v>
      </c>
      <c r="F12" s="95">
        <v>1</v>
      </c>
    </row>
    <row r="13" spans="1:6" x14ac:dyDescent="0.3">
      <c r="B13" s="78"/>
      <c r="C13" s="78"/>
      <c r="D13" s="78"/>
      <c r="E13" s="78"/>
    </row>
    <row r="14" spans="1:6" x14ac:dyDescent="0.3">
      <c r="A14" s="71" t="s">
        <v>32</v>
      </c>
      <c r="B14" s="78"/>
      <c r="C14" s="78"/>
      <c r="D14" s="78"/>
      <c r="E14" s="78"/>
    </row>
    <row r="15" spans="1:6" x14ac:dyDescent="0.3">
      <c r="B15" s="73" t="str">
        <f>B2</f>
        <v>EFFR</v>
      </c>
      <c r="C15" s="73" t="str">
        <f t="shared" ref="C15:F15" si="0">C2</f>
        <v>BND</v>
      </c>
      <c r="D15" s="73" t="str">
        <f t="shared" si="0"/>
        <v>VTI</v>
      </c>
      <c r="E15" s="73" t="str">
        <f t="shared" si="0"/>
        <v>IAU</v>
      </c>
      <c r="F15" s="73" t="str">
        <f t="shared" si="0"/>
        <v>XBX</v>
      </c>
    </row>
    <row r="16" spans="1:6" x14ac:dyDescent="0.3">
      <c r="A16" s="70" t="s">
        <v>34</v>
      </c>
      <c r="B16" s="96">
        <v>4.8300000000000003E-2</v>
      </c>
      <c r="C16" s="96">
        <v>4.6100000000000002E-2</v>
      </c>
      <c r="D16" s="96">
        <v>6.4399999999999999E-2</v>
      </c>
      <c r="E16" s="96">
        <v>5.0200000000000002E-2</v>
      </c>
    </row>
    <row r="17" spans="1:6" x14ac:dyDescent="0.3">
      <c r="A17" s="70" t="s">
        <v>33</v>
      </c>
      <c r="B17" s="97">
        <f>LN(1+B16)</f>
        <v>4.716980447638993E-2</v>
      </c>
      <c r="C17" s="98">
        <f t="shared" ref="C17:E17" si="1">LN(1+C16)</f>
        <v>4.5068963367578145E-2</v>
      </c>
      <c r="D17" s="98">
        <f t="shared" si="1"/>
        <v>6.2411260121397076E-2</v>
      </c>
      <c r="E17" s="98">
        <f t="shared" si="1"/>
        <v>4.8980622221621882E-2</v>
      </c>
      <c r="F17" s="99">
        <v>0</v>
      </c>
    </row>
  </sheetData>
  <mergeCells count="2">
    <mergeCell ref="A6:B6"/>
    <mergeCell ref="A1:F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53DAB-F162-4646-A1CF-9CB6526DDF1D}">
  <sheetPr codeName="Sheet4">
    <pageSetUpPr fitToPage="1"/>
  </sheetPr>
  <dimension ref="A1:U22"/>
  <sheetViews>
    <sheetView showGridLines="0" topLeftCell="D1" zoomScaleNormal="100" workbookViewId="0">
      <selection activeCell="O1" sqref="O1:U12"/>
    </sheetView>
  </sheetViews>
  <sheetFormatPr defaultColWidth="9.140625" defaultRowHeight="12.75" x14ac:dyDescent="0.2"/>
  <cols>
    <col min="1" max="1" width="16.140625" style="33" customWidth="1"/>
    <col min="2" max="6" width="11" style="33" customWidth="1"/>
    <col min="7" max="7" width="20.5703125" style="33" customWidth="1"/>
    <col min="8" max="10" width="10.7109375" style="33" customWidth="1"/>
    <col min="11" max="12" width="10.7109375" style="2" customWidth="1"/>
    <col min="13" max="13" width="9.85546875" style="2" customWidth="1"/>
    <col min="14" max="14" width="9.140625" style="2"/>
    <col min="15" max="15" width="12.7109375" style="2" customWidth="1"/>
    <col min="16" max="21" width="11.7109375" style="2" customWidth="1"/>
    <col min="22" max="16384" width="9.140625" style="2"/>
  </cols>
  <sheetData>
    <row r="1" spans="1:21" ht="20.25" customHeight="1" x14ac:dyDescent="0.3">
      <c r="A1" s="107" t="s">
        <v>25</v>
      </c>
      <c r="B1" s="108"/>
      <c r="C1" s="108"/>
      <c r="D1" s="108"/>
      <c r="E1" s="108"/>
      <c r="F1" s="109"/>
      <c r="G1" s="109"/>
      <c r="H1" s="108"/>
      <c r="I1" s="108"/>
      <c r="J1" s="108"/>
      <c r="K1" s="108"/>
      <c r="L1" s="108"/>
      <c r="M1" s="110"/>
      <c r="N1" s="1"/>
      <c r="O1" s="120" t="s">
        <v>7</v>
      </c>
      <c r="P1" s="118"/>
      <c r="Q1" s="118"/>
      <c r="R1" s="118"/>
      <c r="S1" s="118"/>
      <c r="T1" s="118"/>
      <c r="U1" s="113"/>
    </row>
    <row r="2" spans="1:21" s="6" customFormat="1" ht="17.100000000000001" customHeight="1" x14ac:dyDescent="0.3">
      <c r="A2" s="111" t="s">
        <v>8</v>
      </c>
      <c r="B2" s="112"/>
      <c r="C2" s="112"/>
      <c r="D2" s="112"/>
      <c r="E2" s="112"/>
      <c r="F2" s="56"/>
      <c r="G2" s="3"/>
      <c r="H2" s="112" t="s">
        <v>9</v>
      </c>
      <c r="I2" s="112"/>
      <c r="J2" s="112"/>
      <c r="K2" s="112"/>
      <c r="L2" s="112"/>
      <c r="M2" s="113"/>
      <c r="N2" s="4"/>
      <c r="O2" s="5" t="s">
        <v>10</v>
      </c>
      <c r="P2" s="5" t="s">
        <v>10</v>
      </c>
      <c r="Q2" s="119" t="s">
        <v>11</v>
      </c>
      <c r="R2" s="119"/>
      <c r="S2" s="119"/>
      <c r="T2" s="119"/>
      <c r="U2" s="119"/>
    </row>
    <row r="3" spans="1:21" ht="18" customHeight="1" x14ac:dyDescent="0.3">
      <c r="A3" s="7" t="s">
        <v>12</v>
      </c>
      <c r="B3" s="8"/>
      <c r="C3" s="8"/>
      <c r="D3" s="9"/>
      <c r="E3" s="114">
        <v>100000</v>
      </c>
      <c r="F3" s="115"/>
      <c r="G3" s="62" t="s">
        <v>13</v>
      </c>
      <c r="H3" s="11" t="str">
        <f>B6</f>
        <v>EFFR</v>
      </c>
      <c r="I3" s="12" t="str">
        <f>C6</f>
        <v>BND</v>
      </c>
      <c r="J3" s="12" t="str">
        <f>D6</f>
        <v>VTI</v>
      </c>
      <c r="K3" s="12" t="str">
        <f>E6</f>
        <v>IAU</v>
      </c>
      <c r="L3" s="12" t="str">
        <f>F6</f>
        <v>XBX</v>
      </c>
      <c r="M3" s="13" t="s">
        <v>14</v>
      </c>
      <c r="N3" s="1"/>
      <c r="O3" s="14" t="s">
        <v>15</v>
      </c>
      <c r="P3" s="14" t="s">
        <v>16</v>
      </c>
      <c r="Q3" s="14" t="str">
        <f>H3</f>
        <v>EFFR</v>
      </c>
      <c r="R3" s="14" t="str">
        <f>I3</f>
        <v>BND</v>
      </c>
      <c r="S3" s="14" t="str">
        <f>J3</f>
        <v>VTI</v>
      </c>
      <c r="T3" s="14" t="str">
        <f>K3</f>
        <v>IAU</v>
      </c>
      <c r="U3" s="14" t="str">
        <f>L3</f>
        <v>XBX</v>
      </c>
    </row>
    <row r="4" spans="1:21" ht="18" customHeight="1" x14ac:dyDescent="0.3">
      <c r="A4" s="15" t="s">
        <v>17</v>
      </c>
      <c r="B4" s="16"/>
      <c r="C4" s="16"/>
      <c r="D4" s="17"/>
      <c r="E4" s="116">
        <v>5.0000000000000001E-3</v>
      </c>
      <c r="F4" s="117"/>
      <c r="G4" s="25" t="s">
        <v>18</v>
      </c>
      <c r="H4" s="18">
        <v>0.97357522239523853</v>
      </c>
      <c r="I4" s="18">
        <v>0</v>
      </c>
      <c r="J4" s="18">
        <v>2.6424777604761699E-2</v>
      </c>
      <c r="K4" s="18">
        <v>0</v>
      </c>
      <c r="L4" s="18">
        <v>0</v>
      </c>
      <c r="M4" s="19">
        <f>SUM(H4:L4)</f>
        <v>1.0000000000000002</v>
      </c>
      <c r="N4" s="1"/>
      <c r="O4" s="20">
        <v>4.7572688696362289E-2</v>
      </c>
      <c r="P4" s="20">
        <v>4.9986270664213574E-3</v>
      </c>
      <c r="Q4" s="18">
        <v>0.97356655234539025</v>
      </c>
      <c r="R4" s="18">
        <v>0</v>
      </c>
      <c r="S4" s="18">
        <v>2.6433447654609865E-2</v>
      </c>
      <c r="T4" s="18"/>
    </row>
    <row r="5" spans="1:21" ht="18" customHeight="1" x14ac:dyDescent="0.3">
      <c r="A5" s="3"/>
      <c r="B5" s="118" t="s">
        <v>19</v>
      </c>
      <c r="C5" s="118"/>
      <c r="D5" s="118"/>
      <c r="E5" s="118"/>
      <c r="F5" s="118"/>
      <c r="G5" s="15" t="s">
        <v>20</v>
      </c>
      <c r="H5" s="21">
        <f>H4*$E$3</f>
        <v>97357.522239523852</v>
      </c>
      <c r="I5" s="21">
        <f>I4*$E$3</f>
        <v>0</v>
      </c>
      <c r="J5" s="21">
        <f>J4*$E$3</f>
        <v>2642.4777604761698</v>
      </c>
      <c r="K5" s="21">
        <f>K4*$E$3</f>
        <v>0</v>
      </c>
      <c r="L5" s="21">
        <f t="shared" ref="L5" si="0">L4*$E$3</f>
        <v>0</v>
      </c>
      <c r="M5" s="22">
        <f>SUM(H5:L5)</f>
        <v>100000.00000000003</v>
      </c>
      <c r="O5" s="23">
        <v>4.8004549253190733E-2</v>
      </c>
      <c r="P5" s="23">
        <v>9.9950603516869227E-3</v>
      </c>
      <c r="Q5" s="24">
        <v>0.94523195183957087</v>
      </c>
      <c r="R5" s="24">
        <v>0</v>
      </c>
      <c r="S5" s="24">
        <v>5.476804816042926E-2</v>
      </c>
      <c r="T5" s="24"/>
    </row>
    <row r="6" spans="1:21" ht="18" customHeight="1" x14ac:dyDescent="0.3">
      <c r="A6" s="10" t="s">
        <v>13</v>
      </c>
      <c r="B6" s="59" t="str">
        <f>'2 Develop estimates'!B7</f>
        <v>EFFR</v>
      </c>
      <c r="C6" s="60" t="str">
        <f>'2 Develop estimates'!C7</f>
        <v>BND</v>
      </c>
      <c r="D6" s="60" t="str">
        <f>'2 Develop estimates'!D7</f>
        <v>VTI</v>
      </c>
      <c r="E6" s="60" t="str">
        <f>'2 Develop estimates'!E7</f>
        <v>IAU</v>
      </c>
      <c r="F6" s="61" t="str">
        <f>'2 Develop estimates'!F7</f>
        <v>XBX</v>
      </c>
      <c r="G6" s="25" t="s">
        <v>21</v>
      </c>
      <c r="H6" s="20" cm="1">
        <f t="array" ref="H6">[2]!AIM_Portfolio_return(H4:L4,B7:F7)</f>
        <v>4.7572556552182094E-2</v>
      </c>
      <c r="I6" s="25"/>
      <c r="J6" s="26"/>
      <c r="K6" s="25"/>
      <c r="L6" s="25"/>
      <c r="M6" s="27"/>
      <c r="O6" s="23">
        <v>4.9697864009861765E-2</v>
      </c>
      <c r="P6" s="23">
        <v>2.9999272855510919E-2</v>
      </c>
      <c r="Q6" s="24">
        <v>0.83413267129114566</v>
      </c>
      <c r="R6" s="24">
        <v>0</v>
      </c>
      <c r="S6" s="24">
        <v>0.16586732870885446</v>
      </c>
      <c r="T6" s="24"/>
    </row>
    <row r="7" spans="1:21" ht="18" customHeight="1" x14ac:dyDescent="0.3">
      <c r="A7" s="7" t="s">
        <v>21</v>
      </c>
      <c r="B7" s="40">
        <f>'2 Develop estimates'!B17</f>
        <v>4.716980447638993E-2</v>
      </c>
      <c r="C7" s="41">
        <f>'2 Develop estimates'!C17</f>
        <v>4.5068963367578145E-2</v>
      </c>
      <c r="D7" s="41">
        <f>'2 Develop estimates'!D17</f>
        <v>6.2411260121397076E-2</v>
      </c>
      <c r="E7" s="41">
        <f>'2 Develop estimates'!E17</f>
        <v>4.8980622221621882E-2</v>
      </c>
      <c r="F7" s="57">
        <f>'2 Develop estimates'!F17</f>
        <v>0</v>
      </c>
      <c r="G7" s="16" t="s">
        <v>22</v>
      </c>
      <c r="H7" s="29" cm="1">
        <f t="array" ref="H7">[2]!AIM_Portfolio_risk(H4:L4,B8:F8,B11:F15)</f>
        <v>4.9929225827934345E-3</v>
      </c>
      <c r="I7" s="16"/>
      <c r="J7" s="16"/>
      <c r="K7" s="16"/>
      <c r="L7" s="16"/>
      <c r="M7" s="30"/>
      <c r="O7" s="31">
        <v>5.1385603596990036E-2</v>
      </c>
      <c r="P7" s="31">
        <v>4.9999875985845856E-2</v>
      </c>
      <c r="Q7" s="18">
        <v>0.72339918057753727</v>
      </c>
      <c r="R7" s="18">
        <v>0</v>
      </c>
      <c r="S7" s="18">
        <v>0.2766008194224629</v>
      </c>
      <c r="T7" s="18"/>
    </row>
    <row r="8" spans="1:21" ht="18" customHeight="1" x14ac:dyDescent="0.3">
      <c r="A8" s="28" t="s">
        <v>23</v>
      </c>
      <c r="B8" s="42">
        <f>'2 Develop estimates'!B4</f>
        <v>1.5227151251763433E-3</v>
      </c>
      <c r="C8" s="43">
        <f>'2 Develop estimates'!C4</f>
        <v>5.4273347852193926E-2</v>
      </c>
      <c r="D8" s="43">
        <f>'2 Develop estimates'!D4</f>
        <v>0.18074403487490828</v>
      </c>
      <c r="E8" s="43">
        <f>'2 Develop estimates'!E4</f>
        <v>0.14248303018107286</v>
      </c>
      <c r="F8" s="58">
        <f>'2 Develop estimates'!F4</f>
        <v>0.67891538389070816</v>
      </c>
      <c r="G8" s="9"/>
      <c r="H8" s="9"/>
      <c r="I8" s="9"/>
      <c r="J8" s="52"/>
      <c r="K8" s="52"/>
      <c r="L8" s="52"/>
      <c r="M8" s="53"/>
      <c r="O8" s="31">
        <v>5.3494442660267046E-2</v>
      </c>
      <c r="P8" s="31">
        <v>7.5002334277309679E-2</v>
      </c>
      <c r="Q8" s="18">
        <v>0.58503712957699294</v>
      </c>
      <c r="R8" s="18">
        <v>0</v>
      </c>
      <c r="S8" s="18">
        <v>0.41496287042300717</v>
      </c>
      <c r="T8" s="18"/>
    </row>
    <row r="9" spans="1:21" ht="18" customHeight="1" x14ac:dyDescent="0.3">
      <c r="A9" s="35"/>
      <c r="B9" s="104" t="s">
        <v>24</v>
      </c>
      <c r="C9" s="104"/>
      <c r="D9" s="104"/>
      <c r="E9" s="104"/>
      <c r="F9" s="105"/>
      <c r="G9" s="32"/>
      <c r="H9" s="125"/>
      <c r="I9" s="125"/>
      <c r="J9" s="127"/>
      <c r="K9" s="127"/>
      <c r="L9" s="127"/>
      <c r="M9" s="34"/>
      <c r="O9" s="20">
        <v>5.5603393824836964E-2</v>
      </c>
      <c r="P9" s="20">
        <v>0.10000998845291782</v>
      </c>
      <c r="Q9" s="18">
        <v>0.44666772355108103</v>
      </c>
      <c r="R9" s="18">
        <v>0</v>
      </c>
      <c r="S9" s="18">
        <v>0.55333227644891902</v>
      </c>
      <c r="T9" s="18"/>
    </row>
    <row r="10" spans="1:21" ht="18" customHeight="1" x14ac:dyDescent="0.3">
      <c r="A10" s="63" t="s">
        <v>13</v>
      </c>
      <c r="B10" s="48" t="str">
        <f>B6</f>
        <v>EFFR</v>
      </c>
      <c r="C10" s="64" t="str">
        <f t="shared" ref="C10:F10" si="1">C6</f>
        <v>BND</v>
      </c>
      <c r="D10" s="64" t="str">
        <f t="shared" si="1"/>
        <v>VTI</v>
      </c>
      <c r="E10" s="64" t="str">
        <f t="shared" si="1"/>
        <v>IAU</v>
      </c>
      <c r="F10" s="64" t="str">
        <f t="shared" si="1"/>
        <v>XBX</v>
      </c>
      <c r="G10" s="32"/>
      <c r="H10" s="125"/>
      <c r="I10" s="125"/>
      <c r="J10" s="127"/>
      <c r="K10" s="127"/>
      <c r="L10" s="127"/>
      <c r="M10" s="34"/>
      <c r="O10" s="23">
        <v>5.7711566358872174E-2</v>
      </c>
      <c r="P10" s="23">
        <v>0.12500995546485816</v>
      </c>
      <c r="Q10" s="24">
        <v>0.30834940388810239</v>
      </c>
      <c r="R10" s="24">
        <v>0</v>
      </c>
      <c r="S10" s="24">
        <v>0.69165059611189772</v>
      </c>
      <c r="T10" s="24"/>
    </row>
    <row r="11" spans="1:21" ht="18" customHeight="1" x14ac:dyDescent="0.3">
      <c r="A11" s="48" t="str">
        <f>B10</f>
        <v>EFFR</v>
      </c>
      <c r="B11" s="69">
        <f>'2 Develop estimates'!B8</f>
        <v>1</v>
      </c>
      <c r="C11" s="65">
        <f>'2 Develop estimates'!C8</f>
        <v>-3.8111363748338879E-2</v>
      </c>
      <c r="D11" s="65">
        <f>'2 Develop estimates'!D8</f>
        <v>-5.6348727508499646E-3</v>
      </c>
      <c r="E11" s="65">
        <f>'2 Develop estimates'!E8</f>
        <v>6.9069692939694042E-3</v>
      </c>
      <c r="F11" s="65">
        <f>'2 Develop estimates'!F8</f>
        <v>1.7986123416243859E-2</v>
      </c>
      <c r="G11" s="32"/>
      <c r="H11" s="125"/>
      <c r="I11" s="125"/>
      <c r="J11" s="127"/>
      <c r="K11" s="127"/>
      <c r="L11" s="127"/>
      <c r="M11" s="34"/>
      <c r="O11" s="23">
        <v>5.9819678092398361E-2</v>
      </c>
      <c r="P11" s="23">
        <v>0.15000997412398279</v>
      </c>
      <c r="Q11" s="24">
        <v>0.17003507337881404</v>
      </c>
      <c r="R11" s="24">
        <v>0</v>
      </c>
      <c r="S11" s="24">
        <v>0.82996492662118615</v>
      </c>
      <c r="T11" s="24"/>
    </row>
    <row r="12" spans="1:21" ht="18" customHeight="1" x14ac:dyDescent="0.3">
      <c r="A12" s="36" t="str">
        <f>C10</f>
        <v>BND</v>
      </c>
      <c r="B12" s="66">
        <f>'2 Develop estimates'!B9</f>
        <v>-3.8111363748338879E-2</v>
      </c>
      <c r="C12" s="123">
        <f>'2 Develop estimates'!C9</f>
        <v>1</v>
      </c>
      <c r="D12" s="124">
        <f>'2 Develop estimates'!D9</f>
        <v>0.11337069340127966</v>
      </c>
      <c r="E12" s="124">
        <f>'2 Develop estimates'!E9</f>
        <v>0.36239458694046212</v>
      </c>
      <c r="F12" s="124">
        <f>'2 Develop estimates'!F9</f>
        <v>5.0379743655760527E-2</v>
      </c>
      <c r="G12" s="37"/>
      <c r="H12" s="125"/>
      <c r="I12" s="127"/>
      <c r="J12" s="127"/>
      <c r="K12" s="127"/>
      <c r="L12" s="127"/>
      <c r="M12" s="34"/>
      <c r="O12" s="23">
        <v>6.2410687654610178E-2</v>
      </c>
      <c r="P12" s="23">
        <v>0.18074237700168644</v>
      </c>
      <c r="Q12" s="24">
        <v>0</v>
      </c>
      <c r="R12" s="24">
        <v>0</v>
      </c>
      <c r="S12" s="24">
        <v>0.99999082750795631</v>
      </c>
      <c r="T12" s="24"/>
    </row>
    <row r="13" spans="1:21" ht="18" customHeight="1" x14ac:dyDescent="0.3">
      <c r="A13" s="36" t="str">
        <f>D10</f>
        <v>VTI</v>
      </c>
      <c r="B13" s="66">
        <f>'2 Develop estimates'!B10</f>
        <v>-5.6348727508499646E-3</v>
      </c>
      <c r="C13" s="124">
        <f>'2 Develop estimates'!C10</f>
        <v>0.11337069340127966</v>
      </c>
      <c r="D13" s="123">
        <f>'2 Develop estimates'!D10</f>
        <v>1</v>
      </c>
      <c r="E13" s="124">
        <f>'2 Develop estimates'!E10</f>
        <v>4.7218420086758167E-2</v>
      </c>
      <c r="F13" s="124">
        <f>'2 Develop estimates'!F10</f>
        <v>0.21260451204024616</v>
      </c>
      <c r="G13" s="32"/>
      <c r="H13" s="125"/>
      <c r="I13" s="125"/>
      <c r="J13" s="127"/>
      <c r="K13" s="127"/>
      <c r="L13" s="127"/>
      <c r="M13" s="34"/>
      <c r="O13" s="25"/>
      <c r="P13" s="25"/>
      <c r="Q13" s="25"/>
      <c r="R13" s="25"/>
      <c r="S13" s="25"/>
      <c r="T13" s="25"/>
    </row>
    <row r="14" spans="1:21" ht="18" customHeight="1" x14ac:dyDescent="0.3">
      <c r="A14" s="36" t="str">
        <f>E10</f>
        <v>IAU</v>
      </c>
      <c r="B14" s="66">
        <f>'2 Develop estimates'!B11</f>
        <v>6.9069692939694042E-3</v>
      </c>
      <c r="C14" s="124">
        <f>'2 Develop estimates'!C11</f>
        <v>0.36239458694046212</v>
      </c>
      <c r="D14" s="124">
        <f>'2 Develop estimates'!D11</f>
        <v>4.7218420086758167E-2</v>
      </c>
      <c r="E14" s="123">
        <f>'2 Develop estimates'!E11</f>
        <v>1</v>
      </c>
      <c r="F14" s="124">
        <f>'2 Develop estimates'!F11</f>
        <v>7.4288391459677527E-2</v>
      </c>
      <c r="G14" s="32"/>
      <c r="H14" s="125"/>
      <c r="I14" s="125"/>
      <c r="J14" s="127"/>
      <c r="K14" s="127"/>
      <c r="L14" s="127"/>
      <c r="M14" s="34"/>
      <c r="O14" s="103" t="s">
        <v>26</v>
      </c>
      <c r="P14" s="104"/>
      <c r="Q14" s="104"/>
      <c r="R14" s="104"/>
      <c r="S14" s="104"/>
      <c r="T14" s="104"/>
      <c r="U14" s="104"/>
    </row>
    <row r="15" spans="1:21" ht="18" customHeight="1" x14ac:dyDescent="0.3">
      <c r="A15" s="10" t="str">
        <f>F10</f>
        <v>XBX</v>
      </c>
      <c r="B15" s="67">
        <f>'2 Develop estimates'!B12</f>
        <v>1.7986123416243859E-2</v>
      </c>
      <c r="C15" s="68">
        <f>'2 Develop estimates'!C12</f>
        <v>5.0379743655760527E-2</v>
      </c>
      <c r="D15" s="68">
        <f>'2 Develop estimates'!D12</f>
        <v>0.21260451204024616</v>
      </c>
      <c r="E15" s="68">
        <f>'2 Develop estimates'!E12</f>
        <v>7.4288391459677527E-2</v>
      </c>
      <c r="F15" s="126">
        <f>'2 Develop estimates'!F12</f>
        <v>1</v>
      </c>
      <c r="G15" s="37"/>
      <c r="H15" s="127"/>
      <c r="I15" s="127"/>
      <c r="J15" s="127"/>
      <c r="K15" s="127"/>
      <c r="L15" s="127"/>
      <c r="M15" s="34"/>
      <c r="O15" s="5" t="s">
        <v>10</v>
      </c>
      <c r="P15" s="5" t="s">
        <v>10</v>
      </c>
      <c r="Q15" s="102" t="s">
        <v>11</v>
      </c>
      <c r="R15" s="102"/>
      <c r="S15" s="102"/>
      <c r="T15" s="102"/>
      <c r="U15" s="102"/>
    </row>
    <row r="16" spans="1:21" ht="18" customHeight="1" x14ac:dyDescent="0.25">
      <c r="A16" s="2"/>
      <c r="B16" s="2"/>
      <c r="C16" s="2"/>
      <c r="D16" s="2"/>
      <c r="E16" s="2"/>
      <c r="F16" s="2"/>
      <c r="G16" s="37"/>
      <c r="H16" s="127"/>
      <c r="I16" s="127"/>
      <c r="J16" s="127"/>
      <c r="K16" s="127"/>
      <c r="L16" s="127"/>
      <c r="M16" s="34"/>
      <c r="O16" s="5" t="s">
        <v>15</v>
      </c>
      <c r="P16" s="5" t="s">
        <v>16</v>
      </c>
      <c r="Q16" s="5" t="str">
        <f>Q3</f>
        <v>EFFR</v>
      </c>
      <c r="R16" s="5" t="str">
        <f t="shared" ref="R16:U16" si="2">R3</f>
        <v>BND</v>
      </c>
      <c r="S16" s="5" t="str">
        <f t="shared" si="2"/>
        <v>VTI</v>
      </c>
      <c r="T16" s="5" t="str">
        <f t="shared" si="2"/>
        <v>IAU</v>
      </c>
      <c r="U16" s="5" t="str">
        <f t="shared" si="2"/>
        <v>XBX</v>
      </c>
    </row>
    <row r="17" spans="1:21" ht="18" customHeight="1" x14ac:dyDescent="0.3">
      <c r="A17" s="106"/>
      <c r="B17" s="106"/>
      <c r="C17" s="106"/>
      <c r="D17" s="106"/>
      <c r="E17" s="106"/>
      <c r="F17" s="55"/>
      <c r="G17" s="37"/>
      <c r="H17" s="127"/>
      <c r="I17" s="127"/>
      <c r="J17" s="127"/>
      <c r="K17" s="127"/>
      <c r="L17" s="127"/>
      <c r="M17" s="34"/>
      <c r="O17" s="44">
        <f>H6</f>
        <v>4.7572556552182094E-2</v>
      </c>
      <c r="P17" s="45">
        <f>H7</f>
        <v>4.9929225827934345E-3</v>
      </c>
      <c r="Q17" s="46">
        <f>H4</f>
        <v>0.97357522239523853</v>
      </c>
      <c r="R17" s="46">
        <f>I4</f>
        <v>0</v>
      </c>
      <c r="S17" s="46">
        <f>J4</f>
        <v>2.6424777604761699E-2</v>
      </c>
      <c r="T17" s="46"/>
      <c r="U17" s="46"/>
    </row>
    <row r="18" spans="1:21" ht="18" customHeight="1" x14ac:dyDescent="0.3">
      <c r="A18" s="49"/>
      <c r="B18" s="50"/>
      <c r="C18" s="50"/>
      <c r="D18" s="50"/>
      <c r="E18" s="50"/>
      <c r="F18" s="50"/>
      <c r="G18" s="37"/>
      <c r="H18" s="127"/>
      <c r="I18" s="127"/>
      <c r="J18" s="127"/>
      <c r="K18" s="127"/>
      <c r="L18" s="127"/>
      <c r="M18" s="34"/>
      <c r="O18" s="25"/>
      <c r="P18" s="25"/>
      <c r="Q18" s="25"/>
      <c r="R18" s="25"/>
      <c r="S18" s="25"/>
      <c r="T18" s="25"/>
    </row>
    <row r="19" spans="1:21" ht="18" customHeight="1" x14ac:dyDescent="0.3">
      <c r="A19" s="49"/>
      <c r="B19" s="50"/>
      <c r="C19" s="50"/>
      <c r="D19" s="50"/>
      <c r="E19" s="50"/>
      <c r="F19" s="50"/>
      <c r="G19" s="37"/>
      <c r="H19" s="127"/>
      <c r="I19" s="127"/>
      <c r="J19" s="127"/>
      <c r="K19" s="127"/>
      <c r="L19" s="127"/>
      <c r="M19" s="34"/>
      <c r="O19" s="25"/>
      <c r="P19" s="25"/>
      <c r="Q19" s="25"/>
      <c r="R19" s="25"/>
      <c r="S19" s="25"/>
      <c r="T19" s="25"/>
    </row>
    <row r="20" spans="1:21" ht="18" customHeight="1" x14ac:dyDescent="0.3">
      <c r="A20" s="49"/>
      <c r="B20" s="51"/>
      <c r="C20" s="51"/>
      <c r="D20" s="51"/>
      <c r="E20" s="51"/>
      <c r="F20" s="51"/>
      <c r="G20" s="37"/>
      <c r="H20" s="127"/>
      <c r="I20" s="127"/>
      <c r="J20" s="127"/>
      <c r="K20" s="127"/>
      <c r="L20" s="127"/>
      <c r="M20" s="34"/>
      <c r="O20" s="25"/>
      <c r="P20" s="25"/>
      <c r="Q20" s="25"/>
      <c r="R20" s="25"/>
      <c r="S20" s="25"/>
      <c r="T20" s="25"/>
    </row>
    <row r="21" spans="1:21" x14ac:dyDescent="0.2">
      <c r="G21" s="37"/>
      <c r="H21" s="127"/>
      <c r="I21" s="127"/>
      <c r="J21" s="127"/>
      <c r="K21" s="127"/>
      <c r="L21" s="127"/>
      <c r="M21" s="34"/>
    </row>
    <row r="22" spans="1:21" x14ac:dyDescent="0.2">
      <c r="G22" s="54"/>
      <c r="H22" s="17"/>
      <c r="I22" s="17"/>
      <c r="J22" s="17"/>
      <c r="K22" s="38"/>
      <c r="L22" s="38"/>
      <c r="M22" s="39"/>
      <c r="N22" s="37"/>
    </row>
  </sheetData>
  <protectedRanges>
    <protectedRange sqref="B7:F8 C9:F9" name="Range1_1"/>
  </protectedRanges>
  <mergeCells count="12">
    <mergeCell ref="Q15:U15"/>
    <mergeCell ref="O14:U14"/>
    <mergeCell ref="A17:E17"/>
    <mergeCell ref="A1:M1"/>
    <mergeCell ref="A2:E2"/>
    <mergeCell ref="H2:M2"/>
    <mergeCell ref="E3:F3"/>
    <mergeCell ref="E4:F4"/>
    <mergeCell ref="B5:F5"/>
    <mergeCell ref="Q2:U2"/>
    <mergeCell ref="O1:U1"/>
    <mergeCell ref="B9:F9"/>
  </mergeCells>
  <printOptions horizontalCentered="1" verticalCentered="1"/>
  <pageMargins left="0.75" right="0.75" top="1" bottom="1" header="0.5" footer="0.5"/>
  <pageSetup orientation="landscape" horizontalDpi="1200" verticalDpi="12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4B567-A685-45A8-BC53-41EA5A3E365C}">
  <sheetPr>
    <pageSetUpPr fitToPage="1"/>
  </sheetPr>
  <dimension ref="A1:U22"/>
  <sheetViews>
    <sheetView showGridLines="0" topLeftCell="B1" zoomScaleNormal="100" workbookViewId="0">
      <selection activeCell="O1" sqref="O1:U12"/>
    </sheetView>
  </sheetViews>
  <sheetFormatPr defaultColWidth="9.140625" defaultRowHeight="12.75" x14ac:dyDescent="0.2"/>
  <cols>
    <col min="1" max="1" width="16.140625" style="33" customWidth="1"/>
    <col min="2" max="6" width="11" style="33" customWidth="1"/>
    <col min="7" max="7" width="20.5703125" style="33" customWidth="1"/>
    <col min="8" max="10" width="10.7109375" style="33" customWidth="1"/>
    <col min="11" max="12" width="10.7109375" style="2" customWidth="1"/>
    <col min="13" max="13" width="9.85546875" style="2" customWidth="1"/>
    <col min="14" max="14" width="9.140625" style="2"/>
    <col min="15" max="15" width="12.7109375" style="2" customWidth="1"/>
    <col min="16" max="21" width="11.7109375" style="2" customWidth="1"/>
    <col min="22" max="16384" width="9.140625" style="2"/>
  </cols>
  <sheetData>
    <row r="1" spans="1:21" ht="20.25" customHeight="1" x14ac:dyDescent="0.3">
      <c r="A1" s="107" t="s">
        <v>25</v>
      </c>
      <c r="B1" s="108"/>
      <c r="C1" s="108"/>
      <c r="D1" s="108"/>
      <c r="E1" s="108"/>
      <c r="F1" s="109"/>
      <c r="G1" s="109"/>
      <c r="H1" s="108"/>
      <c r="I1" s="108"/>
      <c r="J1" s="108"/>
      <c r="K1" s="108"/>
      <c r="L1" s="108"/>
      <c r="M1" s="110"/>
      <c r="N1" s="1"/>
      <c r="O1" s="120" t="s">
        <v>7</v>
      </c>
      <c r="P1" s="118"/>
      <c r="Q1" s="118"/>
      <c r="R1" s="118"/>
      <c r="S1" s="118"/>
      <c r="T1" s="118"/>
      <c r="U1" s="113"/>
    </row>
    <row r="2" spans="1:21" s="6" customFormat="1" ht="17.100000000000001" customHeight="1" x14ac:dyDescent="0.3">
      <c r="A2" s="111" t="s">
        <v>8</v>
      </c>
      <c r="B2" s="112"/>
      <c r="C2" s="112"/>
      <c r="D2" s="112"/>
      <c r="E2" s="112"/>
      <c r="F2" s="56"/>
      <c r="G2" s="3"/>
      <c r="H2" s="112" t="s">
        <v>9</v>
      </c>
      <c r="I2" s="112"/>
      <c r="J2" s="112"/>
      <c r="K2" s="112"/>
      <c r="L2" s="112"/>
      <c r="M2" s="113"/>
      <c r="N2" s="4"/>
      <c r="O2" s="5" t="s">
        <v>10</v>
      </c>
      <c r="P2" s="5" t="s">
        <v>10</v>
      </c>
      <c r="Q2" s="119" t="s">
        <v>11</v>
      </c>
      <c r="R2" s="119"/>
      <c r="S2" s="119"/>
      <c r="T2" s="119"/>
      <c r="U2" s="119"/>
    </row>
    <row r="3" spans="1:21" ht="18" customHeight="1" x14ac:dyDescent="0.3">
      <c r="A3" s="7" t="s">
        <v>12</v>
      </c>
      <c r="B3" s="8"/>
      <c r="C3" s="8"/>
      <c r="D3" s="9"/>
      <c r="E3" s="114">
        <v>100000</v>
      </c>
      <c r="F3" s="115"/>
      <c r="G3" s="62" t="s">
        <v>13</v>
      </c>
      <c r="H3" s="11" t="str">
        <f>B6</f>
        <v>EFFR</v>
      </c>
      <c r="I3" s="12" t="str">
        <f>C6</f>
        <v>BND</v>
      </c>
      <c r="J3" s="12" t="str">
        <f>D6</f>
        <v>VTI</v>
      </c>
      <c r="K3" s="12" t="str">
        <f>E6</f>
        <v>IAU</v>
      </c>
      <c r="L3" s="12" t="str">
        <f>F6</f>
        <v>XBX</v>
      </c>
      <c r="M3" s="13" t="s">
        <v>14</v>
      </c>
      <c r="N3" s="1"/>
      <c r="O3" s="14" t="s">
        <v>15</v>
      </c>
      <c r="P3" s="14" t="s">
        <v>16</v>
      </c>
      <c r="Q3" s="14" t="str">
        <f>H3</f>
        <v>EFFR</v>
      </c>
      <c r="R3" s="14" t="str">
        <f>I3</f>
        <v>BND</v>
      </c>
      <c r="S3" s="14" t="str">
        <f>J3</f>
        <v>VTI</v>
      </c>
      <c r="T3" s="14" t="str">
        <f>K3</f>
        <v>IAU</v>
      </c>
      <c r="U3" s="14" t="str">
        <f>L3</f>
        <v>XBX</v>
      </c>
    </row>
    <row r="4" spans="1:21" ht="18" customHeight="1" x14ac:dyDescent="0.3">
      <c r="A4" s="15" t="s">
        <v>17</v>
      </c>
      <c r="B4" s="16"/>
      <c r="C4" s="16"/>
      <c r="D4" s="17"/>
      <c r="E4" s="116">
        <v>0.2</v>
      </c>
      <c r="F4" s="117"/>
      <c r="G4" s="25" t="s">
        <v>18</v>
      </c>
      <c r="H4" s="18">
        <v>0</v>
      </c>
      <c r="I4" s="18">
        <v>0</v>
      </c>
      <c r="J4" s="18">
        <v>1.0000000000000002</v>
      </c>
      <c r="K4" s="18">
        <v>0</v>
      </c>
      <c r="L4" s="18">
        <v>0</v>
      </c>
      <c r="M4" s="19">
        <f>SUM(H4:L4)</f>
        <v>1.0000000000000002</v>
      </c>
      <c r="N4" s="1"/>
      <c r="O4" s="20">
        <v>4.7575337252638919E-2</v>
      </c>
      <c r="P4" s="20">
        <v>4.9996766152354171E-3</v>
      </c>
      <c r="Q4" s="18">
        <v>0.97017546563258295</v>
      </c>
      <c r="R4" s="18">
        <v>0</v>
      </c>
      <c r="S4" s="18">
        <v>2.6173438878809633E-2</v>
      </c>
      <c r="T4" s="18">
        <v>3.6510954886074184E-3</v>
      </c>
    </row>
    <row r="5" spans="1:21" ht="18" customHeight="1" x14ac:dyDescent="0.3">
      <c r="A5" s="3"/>
      <c r="B5" s="118" t="s">
        <v>19</v>
      </c>
      <c r="C5" s="118"/>
      <c r="D5" s="118"/>
      <c r="E5" s="118"/>
      <c r="F5" s="118"/>
      <c r="G5" s="15" t="s">
        <v>20</v>
      </c>
      <c r="H5" s="21">
        <f>H4*$E$3</f>
        <v>0</v>
      </c>
      <c r="I5" s="21">
        <f>I4*$E$3</f>
        <v>0</v>
      </c>
      <c r="J5" s="21">
        <f>J4*$E$3</f>
        <v>100000.00000000003</v>
      </c>
      <c r="K5" s="21">
        <f>K4*$E$3</f>
        <v>0</v>
      </c>
      <c r="L5" s="21">
        <f t="shared" ref="L5" si="0">L4*$E$3</f>
        <v>0</v>
      </c>
      <c r="M5" s="22">
        <f>SUM(H5:L5)</f>
        <v>100000.00000000003</v>
      </c>
      <c r="O5" s="23">
        <v>4.8009602146694197E-2</v>
      </c>
      <c r="P5" s="23">
        <v>1.0001924384270366E-2</v>
      </c>
      <c r="Q5" s="24">
        <v>0.93805342974684658</v>
      </c>
      <c r="R5" s="24">
        <v>0</v>
      </c>
      <c r="S5" s="24">
        <v>5.417640822896258E-2</v>
      </c>
      <c r="T5" s="24">
        <v>7.7701620241908886E-3</v>
      </c>
    </row>
    <row r="6" spans="1:21" ht="18" customHeight="1" x14ac:dyDescent="0.3">
      <c r="A6" s="10" t="s">
        <v>13</v>
      </c>
      <c r="B6" s="59" t="str">
        <f>'2 Develop estimates'!B7</f>
        <v>EFFR</v>
      </c>
      <c r="C6" s="60" t="str">
        <f>'2 Develop estimates'!C7</f>
        <v>BND</v>
      </c>
      <c r="D6" s="60" t="str">
        <f>'2 Develop estimates'!D7</f>
        <v>VTI</v>
      </c>
      <c r="E6" s="60" t="str">
        <f>'2 Develop estimates'!E7</f>
        <v>IAU</v>
      </c>
      <c r="F6" s="61" t="str">
        <f>'2 Develop estimates'!F7</f>
        <v>XBX</v>
      </c>
      <c r="G6" s="25" t="s">
        <v>21</v>
      </c>
      <c r="H6" s="20" cm="1">
        <f t="array" ref="H6">[2]!AIM_Portfolio_return(H4:L4,B7:F7)</f>
        <v>6.241126012139709E-2</v>
      </c>
      <c r="I6" s="25"/>
      <c r="J6" s="26"/>
      <c r="K6" s="25"/>
      <c r="L6" s="25"/>
      <c r="M6" s="27"/>
      <c r="O6" s="23">
        <v>4.9711432898972716E-2</v>
      </c>
      <c r="P6" s="23">
        <v>2.9999584410315621E-2</v>
      </c>
      <c r="Q6" s="24">
        <v>0.81381084541567505</v>
      </c>
      <c r="R6" s="24">
        <v>0</v>
      </c>
      <c r="S6" s="24">
        <v>0.16413768384959962</v>
      </c>
      <c r="T6" s="24">
        <v>2.2051470734725461E-2</v>
      </c>
    </row>
    <row r="7" spans="1:21" ht="18" customHeight="1" x14ac:dyDescent="0.3">
      <c r="A7" s="7" t="s">
        <v>21</v>
      </c>
      <c r="B7" s="40">
        <f>'2 Develop estimates'!B17</f>
        <v>4.716980447638993E-2</v>
      </c>
      <c r="C7" s="41">
        <f>'2 Develop estimates'!C17</f>
        <v>4.5068963367578145E-2</v>
      </c>
      <c r="D7" s="41">
        <f>'2 Develop estimates'!D17</f>
        <v>6.2411260121397076E-2</v>
      </c>
      <c r="E7" s="41">
        <f>'2 Develop estimates'!E17</f>
        <v>4.8980622221621882E-2</v>
      </c>
      <c r="F7" s="57">
        <f>'2 Develop estimates'!F17</f>
        <v>0</v>
      </c>
      <c r="G7" s="16" t="s">
        <v>22</v>
      </c>
      <c r="H7" s="29" cm="1">
        <f t="array" ref="H7">[2]!AIM_Portfolio_risk(H4:L4,B8:F8,B11:F15)</f>
        <v>0.18074403487490831</v>
      </c>
      <c r="I7" s="16"/>
      <c r="J7" s="16"/>
      <c r="K7" s="16"/>
      <c r="L7" s="16"/>
      <c r="M7" s="30"/>
      <c r="O7" s="31">
        <v>5.1408771053340088E-2</v>
      </c>
      <c r="P7" s="31">
        <v>5.0008742766435549E-2</v>
      </c>
      <c r="Q7" s="18">
        <v>0.68736884254626152</v>
      </c>
      <c r="R7" s="18">
        <v>0</v>
      </c>
      <c r="S7" s="18">
        <v>0.27346791393892006</v>
      </c>
      <c r="T7" s="18">
        <v>3.9163243514818556E-2</v>
      </c>
    </row>
    <row r="8" spans="1:21" ht="18" customHeight="1" x14ac:dyDescent="0.3">
      <c r="A8" s="28" t="s">
        <v>23</v>
      </c>
      <c r="B8" s="42">
        <f>'2 Develop estimates'!B4</f>
        <v>1.5227151251763433E-3</v>
      </c>
      <c r="C8" s="43">
        <f>'2 Develop estimates'!C4</f>
        <v>5.4273347852193926E-2</v>
      </c>
      <c r="D8" s="43">
        <f>'2 Develop estimates'!D4</f>
        <v>0.18074403487490828</v>
      </c>
      <c r="E8" s="43">
        <f>'2 Develop estimates'!E4</f>
        <v>0.14248303018107286</v>
      </c>
      <c r="F8" s="58">
        <f>'2 Develop estimates'!F4</f>
        <v>0.67891538389070816</v>
      </c>
      <c r="G8" s="9"/>
      <c r="H8" s="9"/>
      <c r="I8" s="9"/>
      <c r="J8" s="52"/>
      <c r="K8" s="52"/>
      <c r="L8" s="52"/>
      <c r="M8" s="53"/>
      <c r="O8" s="31">
        <v>5.3528529321004291E-2</v>
      </c>
      <c r="P8" s="31">
        <v>7.500603167287978E-2</v>
      </c>
      <c r="Q8" s="18">
        <v>0.53708193137109317</v>
      </c>
      <c r="R8" s="18">
        <v>0</v>
      </c>
      <c r="S8" s="18">
        <v>0.4110351743936923</v>
      </c>
      <c r="T8" s="18">
        <v>5.188289423521468E-2</v>
      </c>
    </row>
    <row r="9" spans="1:21" ht="18" customHeight="1" x14ac:dyDescent="0.3">
      <c r="A9" s="35"/>
      <c r="B9" s="104" t="s">
        <v>24</v>
      </c>
      <c r="C9" s="104"/>
      <c r="D9" s="104"/>
      <c r="E9" s="104"/>
      <c r="F9" s="105"/>
      <c r="G9" s="32"/>
      <c r="H9" s="125"/>
      <c r="I9" s="125"/>
      <c r="J9" s="127"/>
      <c r="K9" s="127"/>
      <c r="L9" s="127"/>
      <c r="M9" s="34"/>
      <c r="O9" s="20">
        <v>5.5648317519034284E-2</v>
      </c>
      <c r="P9" s="20">
        <v>0.10000830296054085</v>
      </c>
      <c r="Q9" s="18">
        <v>0.38199191482797218</v>
      </c>
      <c r="R9" s="18">
        <v>0</v>
      </c>
      <c r="S9" s="18">
        <v>0.54795707324081722</v>
      </c>
      <c r="T9" s="18">
        <v>7.0051011931210841E-2</v>
      </c>
    </row>
    <row r="10" spans="1:21" ht="18" customHeight="1" x14ac:dyDescent="0.3">
      <c r="A10" s="63" t="s">
        <v>13</v>
      </c>
      <c r="B10" s="48" t="str">
        <f>B6</f>
        <v>EFFR</v>
      </c>
      <c r="C10" s="64" t="str">
        <f t="shared" ref="C10:F10" si="1">C6</f>
        <v>BND</v>
      </c>
      <c r="D10" s="64" t="str">
        <f t="shared" si="1"/>
        <v>VTI</v>
      </c>
      <c r="E10" s="64" t="str">
        <f t="shared" si="1"/>
        <v>IAU</v>
      </c>
      <c r="F10" s="64" t="str">
        <f t="shared" si="1"/>
        <v>XBX</v>
      </c>
      <c r="G10" s="32"/>
      <c r="H10" s="125"/>
      <c r="I10" s="125"/>
      <c r="J10" s="127"/>
      <c r="K10" s="127"/>
      <c r="L10" s="127"/>
      <c r="M10" s="34"/>
      <c r="O10" s="23">
        <v>5.776791836747678E-2</v>
      </c>
      <c r="P10" s="23">
        <v>0.12500960536047814</v>
      </c>
      <c r="Q10" s="24">
        <v>0.22446459246541758</v>
      </c>
      <c r="R10" s="24">
        <v>0</v>
      </c>
      <c r="S10" s="24">
        <v>0.68453640710702279</v>
      </c>
      <c r="T10" s="24">
        <v>9.0999000427559804E-2</v>
      </c>
    </row>
    <row r="11" spans="1:21" ht="18" customHeight="1" x14ac:dyDescent="0.3">
      <c r="A11" s="48" t="str">
        <f>B10</f>
        <v>EFFR</v>
      </c>
      <c r="B11" s="69">
        <f>'2 Develop estimates'!B8</f>
        <v>1</v>
      </c>
      <c r="C11" s="65">
        <f>'2 Develop estimates'!C8</f>
        <v>-3.8111363748338879E-2</v>
      </c>
      <c r="D11" s="65">
        <f>'2 Develop estimates'!D8</f>
        <v>-5.6348727508499646E-3</v>
      </c>
      <c r="E11" s="65">
        <f>'2 Develop estimates'!E8</f>
        <v>6.9069692939694042E-3</v>
      </c>
      <c r="F11" s="65">
        <f>'2 Develop estimates'!F8</f>
        <v>1.7986123416243859E-2</v>
      </c>
      <c r="G11" s="32"/>
      <c r="H11" s="125"/>
      <c r="I11" s="125"/>
      <c r="J11" s="127"/>
      <c r="K11" s="127"/>
      <c r="L11" s="127"/>
      <c r="M11" s="34"/>
      <c r="O11" s="23">
        <v>5.9887031444093811E-2</v>
      </c>
      <c r="P11" s="23">
        <v>0.1500069729955705</v>
      </c>
      <c r="Q11" s="24">
        <v>6.7488724917897508E-2</v>
      </c>
      <c r="R11" s="24">
        <v>0</v>
      </c>
      <c r="S11" s="24">
        <v>0.82115377433717585</v>
      </c>
      <c r="T11" s="24">
        <v>0.11135750074492685</v>
      </c>
    </row>
    <row r="12" spans="1:21" ht="18" customHeight="1" x14ac:dyDescent="0.3">
      <c r="A12" s="36" t="str">
        <f>C10</f>
        <v>BND</v>
      </c>
      <c r="B12" s="66">
        <f>'2 Develop estimates'!B9</f>
        <v>-3.8111363748338879E-2</v>
      </c>
      <c r="C12" s="123">
        <f>'2 Develop estimates'!C9</f>
        <v>1</v>
      </c>
      <c r="D12" s="124">
        <f>'2 Develop estimates'!D9</f>
        <v>0.11337069340127966</v>
      </c>
      <c r="E12" s="124">
        <f>'2 Develop estimates'!E9</f>
        <v>0.36239458694046212</v>
      </c>
      <c r="F12" s="124">
        <f>'2 Develop estimates'!F9</f>
        <v>5.0379743655760527E-2</v>
      </c>
      <c r="G12" s="37"/>
      <c r="H12" s="125"/>
      <c r="I12" s="127"/>
      <c r="J12" s="127"/>
      <c r="K12" s="127"/>
      <c r="L12" s="127"/>
      <c r="M12" s="34"/>
      <c r="O12" s="23">
        <v>6.241126012139709E-2</v>
      </c>
      <c r="P12" s="23">
        <v>0.18074403487490831</v>
      </c>
      <c r="Q12" s="24">
        <v>0</v>
      </c>
      <c r="R12" s="24">
        <v>0</v>
      </c>
      <c r="S12" s="24">
        <v>1.0000000000000002</v>
      </c>
      <c r="T12" s="24">
        <v>0</v>
      </c>
    </row>
    <row r="13" spans="1:21" ht="18" customHeight="1" x14ac:dyDescent="0.3">
      <c r="A13" s="36" t="str">
        <f>D10</f>
        <v>VTI</v>
      </c>
      <c r="B13" s="66">
        <f>'2 Develop estimates'!B10</f>
        <v>-5.6348727508499646E-3</v>
      </c>
      <c r="C13" s="124">
        <f>'2 Develop estimates'!C10</f>
        <v>0.11337069340127966</v>
      </c>
      <c r="D13" s="123">
        <f>'2 Develop estimates'!D10</f>
        <v>1</v>
      </c>
      <c r="E13" s="124">
        <f>'2 Develop estimates'!E10</f>
        <v>4.7218420086758167E-2</v>
      </c>
      <c r="F13" s="124">
        <f>'2 Develop estimates'!F10</f>
        <v>0.21260451204024616</v>
      </c>
      <c r="G13" s="32"/>
      <c r="H13" s="125"/>
      <c r="I13" s="125"/>
      <c r="J13" s="127"/>
      <c r="K13" s="127"/>
      <c r="L13" s="127"/>
      <c r="M13" s="34"/>
      <c r="O13" s="25"/>
      <c r="P13" s="25"/>
      <c r="Q13" s="25"/>
      <c r="R13" s="25"/>
      <c r="S13" s="25"/>
      <c r="T13" s="25"/>
    </row>
    <row r="14" spans="1:21" ht="18" customHeight="1" x14ac:dyDescent="0.3">
      <c r="A14" s="36" t="str">
        <f>E10</f>
        <v>IAU</v>
      </c>
      <c r="B14" s="66">
        <f>'2 Develop estimates'!B11</f>
        <v>6.9069692939694042E-3</v>
      </c>
      <c r="C14" s="124">
        <f>'2 Develop estimates'!C11</f>
        <v>0.36239458694046212</v>
      </c>
      <c r="D14" s="124">
        <f>'2 Develop estimates'!D11</f>
        <v>4.7218420086758167E-2</v>
      </c>
      <c r="E14" s="123">
        <f>'2 Develop estimates'!E11</f>
        <v>1</v>
      </c>
      <c r="F14" s="124">
        <f>'2 Develop estimates'!F11</f>
        <v>7.4288391459677527E-2</v>
      </c>
      <c r="G14" s="32"/>
      <c r="H14" s="125"/>
      <c r="I14" s="125"/>
      <c r="J14" s="127"/>
      <c r="K14" s="127"/>
      <c r="L14" s="127"/>
      <c r="M14" s="34"/>
      <c r="O14" s="103" t="s">
        <v>26</v>
      </c>
      <c r="P14" s="104"/>
      <c r="Q14" s="104"/>
      <c r="R14" s="104"/>
      <c r="S14" s="104"/>
      <c r="T14" s="104"/>
      <c r="U14" s="105"/>
    </row>
    <row r="15" spans="1:21" ht="18" customHeight="1" x14ac:dyDescent="0.3">
      <c r="A15" s="10" t="str">
        <f>F10</f>
        <v>XBX</v>
      </c>
      <c r="B15" s="67">
        <f>'2 Develop estimates'!B12</f>
        <v>1.7986123416243859E-2</v>
      </c>
      <c r="C15" s="68">
        <f>'2 Develop estimates'!C12</f>
        <v>5.0379743655760527E-2</v>
      </c>
      <c r="D15" s="68">
        <f>'2 Develop estimates'!D12</f>
        <v>0.21260451204024616</v>
      </c>
      <c r="E15" s="68">
        <f>'2 Develop estimates'!E12</f>
        <v>7.4288391459677527E-2</v>
      </c>
      <c r="F15" s="126">
        <f>'2 Develop estimates'!F12</f>
        <v>1</v>
      </c>
      <c r="G15" s="37"/>
      <c r="H15" s="127"/>
      <c r="I15" s="127"/>
      <c r="J15" s="127"/>
      <c r="K15" s="127"/>
      <c r="L15" s="127"/>
      <c r="M15" s="34"/>
      <c r="O15" s="5" t="s">
        <v>10</v>
      </c>
      <c r="P15" s="5" t="s">
        <v>10</v>
      </c>
      <c r="Q15" s="102" t="s">
        <v>11</v>
      </c>
      <c r="R15" s="102"/>
      <c r="S15" s="102"/>
      <c r="T15" s="102"/>
      <c r="U15" s="102"/>
    </row>
    <row r="16" spans="1:21" ht="18" customHeight="1" x14ac:dyDescent="0.25">
      <c r="A16" s="2"/>
      <c r="B16" s="2"/>
      <c r="C16" s="2"/>
      <c r="D16" s="2"/>
      <c r="E16" s="2"/>
      <c r="F16" s="2"/>
      <c r="G16" s="37"/>
      <c r="H16" s="127"/>
      <c r="I16" s="127"/>
      <c r="J16" s="127"/>
      <c r="K16" s="127"/>
      <c r="L16" s="127"/>
      <c r="M16" s="34"/>
      <c r="O16" s="5" t="s">
        <v>15</v>
      </c>
      <c r="P16" s="5" t="s">
        <v>16</v>
      </c>
      <c r="Q16" s="5" t="str">
        <f>Q3</f>
        <v>EFFR</v>
      </c>
      <c r="R16" s="5" t="str">
        <f t="shared" ref="R16:U16" si="2">R3</f>
        <v>BND</v>
      </c>
      <c r="S16" s="5" t="str">
        <f t="shared" si="2"/>
        <v>VTI</v>
      </c>
      <c r="T16" s="5" t="str">
        <f t="shared" si="2"/>
        <v>IAU</v>
      </c>
      <c r="U16" s="5" t="str">
        <f t="shared" si="2"/>
        <v>XBX</v>
      </c>
    </row>
    <row r="17" spans="1:21" ht="18" customHeight="1" x14ac:dyDescent="0.3">
      <c r="A17" s="106"/>
      <c r="B17" s="106"/>
      <c r="C17" s="106"/>
      <c r="D17" s="106"/>
      <c r="E17" s="106"/>
      <c r="F17" s="55"/>
      <c r="G17" s="37"/>
      <c r="H17" s="127"/>
      <c r="I17" s="127"/>
      <c r="J17" s="127"/>
      <c r="K17" s="127"/>
      <c r="L17" s="127"/>
      <c r="M17" s="34"/>
      <c r="O17" s="44">
        <f>H6</f>
        <v>6.241126012139709E-2</v>
      </c>
      <c r="P17" s="45">
        <f>H7</f>
        <v>0.18074403487490831</v>
      </c>
      <c r="Q17" s="46">
        <f>H4</f>
        <v>0</v>
      </c>
      <c r="R17" s="46">
        <f>I4</f>
        <v>0</v>
      </c>
      <c r="S17" s="46">
        <f>J4</f>
        <v>1.0000000000000002</v>
      </c>
      <c r="T17" s="46">
        <f>K4</f>
        <v>0</v>
      </c>
      <c r="U17" s="47"/>
    </row>
    <row r="18" spans="1:21" ht="18" customHeight="1" x14ac:dyDescent="0.3">
      <c r="A18" s="49"/>
      <c r="B18" s="50"/>
      <c r="C18" s="50"/>
      <c r="D18" s="50"/>
      <c r="E18" s="50"/>
      <c r="F18" s="50"/>
      <c r="G18" s="37"/>
      <c r="H18" s="127"/>
      <c r="I18" s="127"/>
      <c r="J18" s="127"/>
      <c r="K18" s="127"/>
      <c r="L18" s="127"/>
      <c r="M18" s="34"/>
      <c r="O18" s="25"/>
      <c r="P18" s="25"/>
      <c r="Q18" s="25"/>
      <c r="R18" s="25"/>
      <c r="S18" s="25"/>
      <c r="T18" s="25"/>
    </row>
    <row r="19" spans="1:21" ht="18" customHeight="1" x14ac:dyDescent="0.3">
      <c r="A19" s="49"/>
      <c r="B19" s="50"/>
      <c r="C19" s="50"/>
      <c r="D19" s="50"/>
      <c r="E19" s="50"/>
      <c r="F19" s="50"/>
      <c r="G19" s="37"/>
      <c r="H19" s="127"/>
      <c r="I19" s="127"/>
      <c r="J19" s="127"/>
      <c r="K19" s="127"/>
      <c r="L19" s="127"/>
      <c r="M19" s="34"/>
      <c r="O19" s="25"/>
      <c r="P19" s="25"/>
      <c r="Q19" s="25"/>
      <c r="R19" s="25"/>
      <c r="S19" s="25"/>
      <c r="T19" s="25"/>
    </row>
    <row r="20" spans="1:21" ht="18" customHeight="1" x14ac:dyDescent="0.3">
      <c r="A20" s="49"/>
      <c r="B20" s="51"/>
      <c r="C20" s="51"/>
      <c r="D20" s="51"/>
      <c r="E20" s="51"/>
      <c r="F20" s="51"/>
      <c r="G20" s="37"/>
      <c r="H20" s="127"/>
      <c r="I20" s="127"/>
      <c r="J20" s="127"/>
      <c r="K20" s="127"/>
      <c r="L20" s="127"/>
      <c r="M20" s="34"/>
      <c r="O20" s="25"/>
      <c r="P20" s="25"/>
      <c r="Q20" s="25"/>
      <c r="R20" s="25"/>
      <c r="S20" s="25"/>
      <c r="T20" s="25"/>
    </row>
    <row r="21" spans="1:21" x14ac:dyDescent="0.2">
      <c r="G21" s="37"/>
      <c r="H21" s="127"/>
      <c r="I21" s="127"/>
      <c r="J21" s="127"/>
      <c r="K21" s="127"/>
      <c r="L21" s="127"/>
      <c r="M21" s="34"/>
    </row>
    <row r="22" spans="1:21" x14ac:dyDescent="0.2">
      <c r="G22" s="54"/>
      <c r="H22" s="17"/>
      <c r="I22" s="17"/>
      <c r="J22" s="17"/>
      <c r="K22" s="38"/>
      <c r="L22" s="38"/>
      <c r="M22" s="39"/>
      <c r="N22" s="37"/>
    </row>
  </sheetData>
  <protectedRanges>
    <protectedRange sqref="B7:F8 C9:F9" name="Range1_1"/>
  </protectedRanges>
  <mergeCells count="12">
    <mergeCell ref="E4:F4"/>
    <mergeCell ref="B5:F5"/>
    <mergeCell ref="B9:F9"/>
    <mergeCell ref="O14:U14"/>
    <mergeCell ref="Q15:U15"/>
    <mergeCell ref="A17:E17"/>
    <mergeCell ref="A1:M1"/>
    <mergeCell ref="O1:U1"/>
    <mergeCell ref="A2:E2"/>
    <mergeCell ref="H2:M2"/>
    <mergeCell ref="Q2:U2"/>
    <mergeCell ref="E3:F3"/>
  </mergeCells>
  <printOptions horizontalCentered="1" verticalCentered="1"/>
  <pageMargins left="0.75" right="0.75" top="1" bottom="1" header="0.5" footer="0.5"/>
  <pageSetup orientation="landscape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B132-FE4D-4DF5-AA3F-29DAD28FA934}">
  <sheetPr>
    <pageSetUpPr fitToPage="1"/>
  </sheetPr>
  <dimension ref="A1:U22"/>
  <sheetViews>
    <sheetView showGridLines="0" topLeftCell="B1" zoomScaleNormal="100" workbookViewId="0">
      <selection activeCell="O1" sqref="O1:U12"/>
    </sheetView>
  </sheetViews>
  <sheetFormatPr defaultColWidth="9.140625" defaultRowHeight="12.75" x14ac:dyDescent="0.2"/>
  <cols>
    <col min="1" max="1" width="16.140625" style="33" customWidth="1"/>
    <col min="2" max="6" width="11" style="33" customWidth="1"/>
    <col min="7" max="7" width="20.5703125" style="33" customWidth="1"/>
    <col min="8" max="10" width="10.7109375" style="33" customWidth="1"/>
    <col min="11" max="12" width="10.7109375" style="2" customWidth="1"/>
    <col min="13" max="13" width="9.85546875" style="2" customWidth="1"/>
    <col min="14" max="14" width="9.140625" style="2"/>
    <col min="15" max="15" width="12.7109375" style="2" customWidth="1"/>
    <col min="16" max="21" width="11.7109375" style="2" customWidth="1"/>
    <col min="22" max="16384" width="9.140625" style="2"/>
  </cols>
  <sheetData>
    <row r="1" spans="1:21" ht="20.25" customHeight="1" x14ac:dyDescent="0.3">
      <c r="A1" s="107" t="s">
        <v>25</v>
      </c>
      <c r="B1" s="108"/>
      <c r="C1" s="108"/>
      <c r="D1" s="108"/>
      <c r="E1" s="108"/>
      <c r="F1" s="109"/>
      <c r="G1" s="109"/>
      <c r="H1" s="108"/>
      <c r="I1" s="108"/>
      <c r="J1" s="108"/>
      <c r="K1" s="108"/>
      <c r="L1" s="108"/>
      <c r="M1" s="110"/>
      <c r="N1" s="1"/>
      <c r="O1" s="120" t="s">
        <v>7</v>
      </c>
      <c r="P1" s="118"/>
      <c r="Q1" s="118"/>
      <c r="R1" s="118"/>
      <c r="S1" s="118"/>
      <c r="T1" s="118"/>
      <c r="U1" s="113"/>
    </row>
    <row r="2" spans="1:21" s="6" customFormat="1" ht="17.100000000000001" customHeight="1" x14ac:dyDescent="0.3">
      <c r="A2" s="111" t="s">
        <v>8</v>
      </c>
      <c r="B2" s="112"/>
      <c r="C2" s="112"/>
      <c r="D2" s="112"/>
      <c r="E2" s="112"/>
      <c r="F2" s="56"/>
      <c r="G2" s="3"/>
      <c r="H2" s="112" t="s">
        <v>9</v>
      </c>
      <c r="I2" s="112"/>
      <c r="J2" s="112"/>
      <c r="K2" s="112"/>
      <c r="L2" s="112"/>
      <c r="M2" s="113"/>
      <c r="N2" s="4"/>
      <c r="O2" s="5" t="s">
        <v>10</v>
      </c>
      <c r="P2" s="5" t="s">
        <v>10</v>
      </c>
      <c r="Q2" s="119" t="s">
        <v>11</v>
      </c>
      <c r="R2" s="119"/>
      <c r="S2" s="119"/>
      <c r="T2" s="119"/>
      <c r="U2" s="119"/>
    </row>
    <row r="3" spans="1:21" ht="18" customHeight="1" x14ac:dyDescent="0.3">
      <c r="A3" s="7" t="s">
        <v>12</v>
      </c>
      <c r="B3" s="8"/>
      <c r="C3" s="8"/>
      <c r="D3" s="9"/>
      <c r="E3" s="114">
        <v>100000</v>
      </c>
      <c r="F3" s="115"/>
      <c r="G3" s="62" t="s">
        <v>13</v>
      </c>
      <c r="H3" s="11" t="str">
        <f>B6</f>
        <v>EFFR</v>
      </c>
      <c r="I3" s="12" t="str">
        <f>C6</f>
        <v>BND</v>
      </c>
      <c r="J3" s="12" t="str">
        <f>D6</f>
        <v>VTI</v>
      </c>
      <c r="K3" s="12" t="str">
        <f>E6</f>
        <v>IAU</v>
      </c>
      <c r="L3" s="12" t="str">
        <f>F6</f>
        <v>XBX</v>
      </c>
      <c r="M3" s="13" t="s">
        <v>14</v>
      </c>
      <c r="N3" s="1"/>
      <c r="O3" s="14" t="s">
        <v>15</v>
      </c>
      <c r="P3" s="14" t="s">
        <v>16</v>
      </c>
      <c r="Q3" s="14" t="str">
        <f>H3</f>
        <v>EFFR</v>
      </c>
      <c r="R3" s="14" t="str">
        <f>I3</f>
        <v>BND</v>
      </c>
      <c r="S3" s="14" t="str">
        <f>J3</f>
        <v>VTI</v>
      </c>
      <c r="T3" s="14" t="str">
        <f>K3</f>
        <v>IAU</v>
      </c>
      <c r="U3" s="14" t="str">
        <f>L3</f>
        <v>XBX</v>
      </c>
    </row>
    <row r="4" spans="1:21" ht="18" customHeight="1" x14ac:dyDescent="0.3">
      <c r="A4" s="15" t="s">
        <v>17</v>
      </c>
      <c r="B4" s="16"/>
      <c r="C4" s="16"/>
      <c r="D4" s="17"/>
      <c r="E4" s="116">
        <v>5.0000000000000001E-3</v>
      </c>
      <c r="F4" s="117"/>
      <c r="G4" s="25" t="s">
        <v>18</v>
      </c>
      <c r="H4" s="18">
        <v>0.97009664373452065</v>
      </c>
      <c r="I4" s="18">
        <v>0</v>
      </c>
      <c r="J4" s="18">
        <v>2.6206719526106283E-2</v>
      </c>
      <c r="K4" s="18">
        <v>3.6966367393734701E-3</v>
      </c>
      <c r="L4" s="18">
        <v>0</v>
      </c>
      <c r="M4" s="19">
        <f>SUM(H4:L4)</f>
        <v>1.0000000000000004</v>
      </c>
      <c r="N4" s="1"/>
      <c r="O4" s="20">
        <v>4.7575926965053569E-2</v>
      </c>
      <c r="P4" s="20">
        <v>5.0063349849497878E-3</v>
      </c>
      <c r="Q4" s="18">
        <v>0.97009664373452065</v>
      </c>
      <c r="R4" s="18">
        <v>0</v>
      </c>
      <c r="S4" s="18">
        <v>2.6206719526106283E-2</v>
      </c>
      <c r="T4" s="18">
        <v>3.6966367393734701E-3</v>
      </c>
      <c r="U4" s="18">
        <v>0</v>
      </c>
    </row>
    <row r="5" spans="1:21" ht="18" customHeight="1" x14ac:dyDescent="0.3">
      <c r="A5" s="3"/>
      <c r="B5" s="118" t="s">
        <v>19</v>
      </c>
      <c r="C5" s="118"/>
      <c r="D5" s="118"/>
      <c r="E5" s="118"/>
      <c r="F5" s="118"/>
      <c r="G5" s="15" t="s">
        <v>20</v>
      </c>
      <c r="H5" s="21">
        <f>H4*$E$3</f>
        <v>97009.664373452062</v>
      </c>
      <c r="I5" s="21">
        <f>I4*$E$3</f>
        <v>0</v>
      </c>
      <c r="J5" s="21">
        <f>J4*$E$3</f>
        <v>2620.6719526106285</v>
      </c>
      <c r="K5" s="21">
        <f>K4*$E$3</f>
        <v>369.66367393734703</v>
      </c>
      <c r="L5" s="21">
        <f t="shared" ref="L5" si="0">L4*$E$3</f>
        <v>0</v>
      </c>
      <c r="M5" s="22">
        <f>SUM(H5:L5)</f>
        <v>100000.00000000004</v>
      </c>
      <c r="O5" s="23">
        <v>4.8009442770707213E-2</v>
      </c>
      <c r="P5" s="23">
        <v>9.999963459315097E-3</v>
      </c>
      <c r="Q5" s="24">
        <v>0.93901170448225268</v>
      </c>
      <c r="R5" s="24">
        <v>0</v>
      </c>
      <c r="S5" s="24">
        <v>5.4293743304216345E-2</v>
      </c>
      <c r="T5" s="24">
        <v>6.6945522135314489E-3</v>
      </c>
      <c r="U5" s="18">
        <v>0</v>
      </c>
    </row>
    <row r="6" spans="1:21" ht="18" customHeight="1" x14ac:dyDescent="0.3">
      <c r="A6" s="10" t="s">
        <v>13</v>
      </c>
      <c r="B6" s="59" t="str">
        <f>'2 Develop estimates'!B7</f>
        <v>EFFR</v>
      </c>
      <c r="C6" s="60" t="str">
        <f>'2 Develop estimates'!C7</f>
        <v>BND</v>
      </c>
      <c r="D6" s="60" t="str">
        <f>'2 Develop estimates'!D7</f>
        <v>VTI</v>
      </c>
      <c r="E6" s="60" t="str">
        <f>'2 Develop estimates'!E7</f>
        <v>IAU</v>
      </c>
      <c r="F6" s="61" t="str">
        <f>'2 Develop estimates'!F7</f>
        <v>XBX</v>
      </c>
      <c r="G6" s="25" t="s">
        <v>21</v>
      </c>
      <c r="H6" s="20" cm="1">
        <f t="array" ref="H6">[2]!AIM_Portfolio_return(H4:L4,B7:F7)</f>
        <v>4.7575926965053569E-2</v>
      </c>
      <c r="I6" s="25"/>
      <c r="J6" s="26"/>
      <c r="K6" s="25"/>
      <c r="L6" s="25"/>
      <c r="M6" s="27"/>
      <c r="O6" s="23">
        <v>4.9711453107078536E-2</v>
      </c>
      <c r="P6" s="23">
        <v>2.9999818557672212E-2</v>
      </c>
      <c r="Q6" s="24">
        <v>0.81382479161454102</v>
      </c>
      <c r="R6" s="24">
        <v>0</v>
      </c>
      <c r="S6" s="24">
        <v>0.16414106880648183</v>
      </c>
      <c r="T6" s="24">
        <v>2.2034139578977506E-2</v>
      </c>
      <c r="U6" s="18">
        <v>0</v>
      </c>
    </row>
    <row r="7" spans="1:21" ht="18" customHeight="1" x14ac:dyDescent="0.3">
      <c r="A7" s="7" t="s">
        <v>21</v>
      </c>
      <c r="B7" s="40">
        <f>'2 Develop estimates'!B17</f>
        <v>4.716980447638993E-2</v>
      </c>
      <c r="C7" s="41">
        <f>'2 Develop estimates'!C17</f>
        <v>4.5068963367578145E-2</v>
      </c>
      <c r="D7" s="41">
        <f>'2 Develop estimates'!D17</f>
        <v>6.2411260121397076E-2</v>
      </c>
      <c r="E7" s="41">
        <f>'2 Develop estimates'!E17</f>
        <v>4.8980622221621882E-2</v>
      </c>
      <c r="F7" s="57">
        <f>'2 Develop estimates'!F17</f>
        <v>0</v>
      </c>
      <c r="G7" s="16" t="s">
        <v>22</v>
      </c>
      <c r="H7" s="29" cm="1">
        <f t="array" ref="H7">[2]!AIM_Portfolio_risk(H4:L4,B8:F8,B11:F15)</f>
        <v>5.0063349849497878E-3</v>
      </c>
      <c r="I7" s="16"/>
      <c r="J7" s="16"/>
      <c r="K7" s="16"/>
      <c r="L7" s="16"/>
      <c r="M7" s="30"/>
      <c r="O7" s="31">
        <v>5.1408205904095651E-2</v>
      </c>
      <c r="P7" s="31">
        <v>5.0004095680339818E-2</v>
      </c>
      <c r="Q7" s="18">
        <v>0.69382147329741206</v>
      </c>
      <c r="R7" s="18">
        <v>0</v>
      </c>
      <c r="S7" s="18">
        <v>0.27429582614280335</v>
      </c>
      <c r="T7" s="18">
        <v>3.1882700559784934E-2</v>
      </c>
      <c r="U7" s="18">
        <v>0</v>
      </c>
    </row>
    <row r="8" spans="1:21" ht="18" customHeight="1" x14ac:dyDescent="0.3">
      <c r="A8" s="28" t="s">
        <v>23</v>
      </c>
      <c r="B8" s="42">
        <f>'2 Develop estimates'!B4</f>
        <v>1.5227151251763433E-3</v>
      </c>
      <c r="C8" s="43">
        <f>'2 Develop estimates'!C4</f>
        <v>5.4273347852193926E-2</v>
      </c>
      <c r="D8" s="43">
        <f>'2 Develop estimates'!D4</f>
        <v>0.18074403487490828</v>
      </c>
      <c r="E8" s="43">
        <f>'2 Develop estimates'!E4</f>
        <v>0.14248303018107286</v>
      </c>
      <c r="F8" s="58">
        <f>'2 Develop estimates'!F4</f>
        <v>0.67891538389070816</v>
      </c>
      <c r="G8" s="9"/>
      <c r="H8" s="9"/>
      <c r="I8" s="9"/>
      <c r="J8" s="52"/>
      <c r="K8" s="52"/>
      <c r="L8" s="52"/>
      <c r="M8" s="53"/>
      <c r="O8" s="31">
        <v>5.3528544451083099E-2</v>
      </c>
      <c r="P8" s="31">
        <v>7.5006092215586045E-2</v>
      </c>
      <c r="Q8" s="18">
        <v>0.53691682782821837</v>
      </c>
      <c r="R8" s="18">
        <v>0</v>
      </c>
      <c r="S8" s="18">
        <v>0.41101404044990175</v>
      </c>
      <c r="T8" s="18">
        <v>5.2069131721880192E-2</v>
      </c>
      <c r="U8" s="18">
        <v>0</v>
      </c>
    </row>
    <row r="9" spans="1:21" ht="18" customHeight="1" x14ac:dyDescent="0.3">
      <c r="A9" s="35"/>
      <c r="B9" s="104" t="s">
        <v>24</v>
      </c>
      <c r="C9" s="104"/>
      <c r="D9" s="104"/>
      <c r="E9" s="104"/>
      <c r="F9" s="105"/>
      <c r="G9" s="32"/>
      <c r="H9" s="125"/>
      <c r="I9" s="125"/>
      <c r="J9" s="127"/>
      <c r="K9" s="127"/>
      <c r="L9" s="127"/>
      <c r="M9" s="34"/>
      <c r="O9" s="20">
        <v>5.5648504322467887E-2</v>
      </c>
      <c r="P9" s="20">
        <v>0.10000995389602402</v>
      </c>
      <c r="Q9" s="18">
        <v>0.38016847751412175</v>
      </c>
      <c r="R9" s="18">
        <v>0</v>
      </c>
      <c r="S9" s="18">
        <v>0.54772513271536483</v>
      </c>
      <c r="T9" s="18">
        <v>7.2106389770513646E-2</v>
      </c>
      <c r="U9" s="18">
        <v>0</v>
      </c>
    </row>
    <row r="10" spans="1:21" ht="18" customHeight="1" x14ac:dyDescent="0.3">
      <c r="A10" s="63" t="s">
        <v>13</v>
      </c>
      <c r="B10" s="48" t="str">
        <f>B6</f>
        <v>EFFR</v>
      </c>
      <c r="C10" s="64" t="str">
        <f t="shared" ref="C10:F10" si="1">C6</f>
        <v>BND</v>
      </c>
      <c r="D10" s="64" t="str">
        <f t="shared" si="1"/>
        <v>VTI</v>
      </c>
      <c r="E10" s="64" t="str">
        <f t="shared" si="1"/>
        <v>IAU</v>
      </c>
      <c r="F10" s="64" t="str">
        <f t="shared" si="1"/>
        <v>XBX</v>
      </c>
      <c r="G10" s="32"/>
      <c r="H10" s="125"/>
      <c r="I10" s="125"/>
      <c r="J10" s="127"/>
      <c r="K10" s="127"/>
      <c r="L10" s="127"/>
      <c r="M10" s="34"/>
      <c r="O10" s="23">
        <v>5.7767775605704633E-2</v>
      </c>
      <c r="P10" s="23">
        <v>0.1250082544630394</v>
      </c>
      <c r="Q10" s="24">
        <v>0.22676167990691379</v>
      </c>
      <c r="R10" s="24">
        <v>0</v>
      </c>
      <c r="S10" s="24">
        <v>0.68483548783269266</v>
      </c>
      <c r="T10" s="24">
        <v>8.8402832260393721E-2</v>
      </c>
      <c r="U10" s="18">
        <v>0</v>
      </c>
    </row>
    <row r="11" spans="1:21" ht="18" customHeight="1" x14ac:dyDescent="0.3">
      <c r="A11" s="48" t="str">
        <f>B10</f>
        <v>EFFR</v>
      </c>
      <c r="B11" s="69">
        <f>'2 Develop estimates'!B8</f>
        <v>1</v>
      </c>
      <c r="C11" s="65">
        <f>'2 Develop estimates'!C8</f>
        <v>-3.8111363748338879E-2</v>
      </c>
      <c r="D11" s="65">
        <f>'2 Develop estimates'!D8</f>
        <v>-5.6348727508499646E-3</v>
      </c>
      <c r="E11" s="65">
        <f>'2 Develop estimates'!E8</f>
        <v>6.9069692939694042E-3</v>
      </c>
      <c r="F11" s="65">
        <f>'2 Develop estimates'!F8</f>
        <v>1.7986123416243859E-2</v>
      </c>
      <c r="G11" s="32"/>
      <c r="H11" s="125"/>
      <c r="I11" s="125"/>
      <c r="J11" s="127"/>
      <c r="K11" s="127"/>
      <c r="L11" s="127"/>
      <c r="M11" s="34"/>
      <c r="O11" s="23">
        <v>5.9887234864066968E-2</v>
      </c>
      <c r="P11" s="23">
        <v>0.15000892221476494</v>
      </c>
      <c r="Q11" s="24">
        <v>6.898297224919861E-2</v>
      </c>
      <c r="R11" s="24">
        <v>0</v>
      </c>
      <c r="S11" s="24">
        <v>0.82137038575788146</v>
      </c>
      <c r="T11" s="24">
        <v>0.10964664199292</v>
      </c>
      <c r="U11" s="18">
        <v>0</v>
      </c>
    </row>
    <row r="12" spans="1:21" ht="18" customHeight="1" x14ac:dyDescent="0.3">
      <c r="A12" s="36" t="str">
        <f>C10</f>
        <v>BND</v>
      </c>
      <c r="B12" s="66">
        <f>'2 Develop estimates'!B9</f>
        <v>-3.8111363748338879E-2</v>
      </c>
      <c r="C12" s="123">
        <f>'2 Develop estimates'!C9</f>
        <v>1</v>
      </c>
      <c r="D12" s="124">
        <f>'2 Develop estimates'!D9</f>
        <v>0.11337069340127966</v>
      </c>
      <c r="E12" s="124">
        <f>'2 Develop estimates'!E9</f>
        <v>0.36239458694046212</v>
      </c>
      <c r="F12" s="124">
        <f>'2 Develop estimates'!F9</f>
        <v>5.0379743655760527E-2</v>
      </c>
      <c r="G12" s="37"/>
      <c r="H12" s="125"/>
      <c r="I12" s="127"/>
      <c r="J12" s="127"/>
      <c r="K12" s="127"/>
      <c r="L12" s="127"/>
      <c r="M12" s="34"/>
      <c r="O12" s="23">
        <v>6.241126012139709E-2</v>
      </c>
      <c r="P12" s="23">
        <v>0.18074403487490831</v>
      </c>
      <c r="Q12" s="24">
        <v>0</v>
      </c>
      <c r="R12" s="24">
        <v>0</v>
      </c>
      <c r="S12" s="24">
        <v>1.0000000000000002</v>
      </c>
      <c r="T12" s="24">
        <v>0</v>
      </c>
      <c r="U12" s="18">
        <v>0</v>
      </c>
    </row>
    <row r="13" spans="1:21" ht="18" customHeight="1" x14ac:dyDescent="0.3">
      <c r="A13" s="36" t="str">
        <f>D10</f>
        <v>VTI</v>
      </c>
      <c r="B13" s="66">
        <f>'2 Develop estimates'!B10</f>
        <v>-5.6348727508499646E-3</v>
      </c>
      <c r="C13" s="124">
        <f>'2 Develop estimates'!C10</f>
        <v>0.11337069340127966</v>
      </c>
      <c r="D13" s="123">
        <f>'2 Develop estimates'!D10</f>
        <v>1</v>
      </c>
      <c r="E13" s="124">
        <f>'2 Develop estimates'!E10</f>
        <v>4.7218420086758167E-2</v>
      </c>
      <c r="F13" s="124">
        <f>'2 Develop estimates'!F10</f>
        <v>0.21260451204024616</v>
      </c>
      <c r="G13" s="32"/>
      <c r="H13" s="125"/>
      <c r="I13" s="125"/>
      <c r="J13" s="127"/>
      <c r="K13" s="127"/>
      <c r="L13" s="127"/>
      <c r="M13" s="34"/>
      <c r="O13" s="25"/>
      <c r="P13" s="25"/>
      <c r="Q13" s="25"/>
      <c r="R13" s="25"/>
      <c r="S13" s="25"/>
      <c r="T13" s="25"/>
    </row>
    <row r="14" spans="1:21" ht="18" customHeight="1" x14ac:dyDescent="0.3">
      <c r="A14" s="36" t="str">
        <f>E10</f>
        <v>IAU</v>
      </c>
      <c r="B14" s="66">
        <f>'2 Develop estimates'!B11</f>
        <v>6.9069692939694042E-3</v>
      </c>
      <c r="C14" s="124">
        <f>'2 Develop estimates'!C11</f>
        <v>0.36239458694046212</v>
      </c>
      <c r="D14" s="124">
        <f>'2 Develop estimates'!D11</f>
        <v>4.7218420086758167E-2</v>
      </c>
      <c r="E14" s="123">
        <f>'2 Develop estimates'!E11</f>
        <v>1</v>
      </c>
      <c r="F14" s="124">
        <f>'2 Develop estimates'!F11</f>
        <v>7.4288391459677527E-2</v>
      </c>
      <c r="G14" s="32"/>
      <c r="H14" s="125"/>
      <c r="I14" s="125"/>
      <c r="J14" s="127"/>
      <c r="K14" s="127"/>
      <c r="L14" s="127"/>
      <c r="M14" s="34"/>
      <c r="O14" s="103" t="s">
        <v>26</v>
      </c>
      <c r="P14" s="104"/>
      <c r="Q14" s="104"/>
      <c r="R14" s="104"/>
      <c r="S14" s="104"/>
      <c r="T14" s="104"/>
      <c r="U14" s="105"/>
    </row>
    <row r="15" spans="1:21" ht="18" customHeight="1" x14ac:dyDescent="0.3">
      <c r="A15" s="10" t="str">
        <f>F10</f>
        <v>XBX</v>
      </c>
      <c r="B15" s="67">
        <f>'2 Develop estimates'!B12</f>
        <v>1.7986123416243859E-2</v>
      </c>
      <c r="C15" s="68">
        <f>'2 Develop estimates'!C12</f>
        <v>5.0379743655760527E-2</v>
      </c>
      <c r="D15" s="68">
        <f>'2 Develop estimates'!D12</f>
        <v>0.21260451204024616</v>
      </c>
      <c r="E15" s="68">
        <f>'2 Develop estimates'!E12</f>
        <v>7.4288391459677527E-2</v>
      </c>
      <c r="F15" s="126">
        <f>'2 Develop estimates'!F12</f>
        <v>1</v>
      </c>
      <c r="G15" s="37"/>
      <c r="H15" s="127"/>
      <c r="I15" s="127"/>
      <c r="J15" s="127"/>
      <c r="K15" s="127"/>
      <c r="L15" s="127"/>
      <c r="M15" s="34"/>
      <c r="O15" s="5" t="s">
        <v>10</v>
      </c>
      <c r="P15" s="5" t="s">
        <v>10</v>
      </c>
      <c r="Q15" s="102" t="s">
        <v>11</v>
      </c>
      <c r="R15" s="102"/>
      <c r="S15" s="102"/>
      <c r="T15" s="102"/>
      <c r="U15" s="102"/>
    </row>
    <row r="16" spans="1:21" ht="18" customHeight="1" x14ac:dyDescent="0.25">
      <c r="A16" s="2"/>
      <c r="B16" s="2"/>
      <c r="C16" s="2"/>
      <c r="D16" s="2"/>
      <c r="E16" s="2"/>
      <c r="F16" s="2"/>
      <c r="G16" s="37"/>
      <c r="H16" s="127"/>
      <c r="I16" s="127"/>
      <c r="J16" s="127"/>
      <c r="K16" s="127"/>
      <c r="L16" s="127"/>
      <c r="M16" s="34"/>
      <c r="O16" s="5" t="s">
        <v>15</v>
      </c>
      <c r="P16" s="5" t="s">
        <v>16</v>
      </c>
      <c r="Q16" s="5" t="str">
        <f>Q3</f>
        <v>EFFR</v>
      </c>
      <c r="R16" s="5" t="str">
        <f t="shared" ref="R16:U16" si="2">R3</f>
        <v>BND</v>
      </c>
      <c r="S16" s="5" t="str">
        <f t="shared" si="2"/>
        <v>VTI</v>
      </c>
      <c r="T16" s="5" t="str">
        <f t="shared" si="2"/>
        <v>IAU</v>
      </c>
      <c r="U16" s="5" t="str">
        <f t="shared" si="2"/>
        <v>XBX</v>
      </c>
    </row>
    <row r="17" spans="1:21" ht="18" customHeight="1" x14ac:dyDescent="0.3">
      <c r="A17" s="106"/>
      <c r="B17" s="106"/>
      <c r="C17" s="106"/>
      <c r="D17" s="106"/>
      <c r="E17" s="106"/>
      <c r="F17" s="55"/>
      <c r="G17" s="37"/>
      <c r="H17" s="127"/>
      <c r="I17" s="127"/>
      <c r="J17" s="127"/>
      <c r="K17" s="127"/>
      <c r="L17" s="127"/>
      <c r="M17" s="34"/>
      <c r="O17" s="44">
        <f>H6</f>
        <v>4.7575926965053569E-2</v>
      </c>
      <c r="P17" s="45">
        <f>H7</f>
        <v>5.0063349849497878E-3</v>
      </c>
      <c r="Q17" s="46">
        <f>H4</f>
        <v>0.97009664373452065</v>
      </c>
      <c r="R17" s="46">
        <f>I4</f>
        <v>0</v>
      </c>
      <c r="S17" s="46">
        <f>J4</f>
        <v>2.6206719526106283E-2</v>
      </c>
      <c r="T17" s="46">
        <f>K4</f>
        <v>3.6966367393734701E-3</v>
      </c>
      <c r="U17" s="47">
        <f>L4</f>
        <v>0</v>
      </c>
    </row>
    <row r="18" spans="1:21" ht="18" customHeight="1" x14ac:dyDescent="0.3">
      <c r="A18" s="49"/>
      <c r="B18" s="50"/>
      <c r="C18" s="50"/>
      <c r="D18" s="50"/>
      <c r="E18" s="50"/>
      <c r="F18" s="50"/>
      <c r="G18" s="37"/>
      <c r="H18" s="127"/>
      <c r="I18" s="127"/>
      <c r="J18" s="127"/>
      <c r="K18" s="127"/>
      <c r="L18" s="127"/>
      <c r="M18" s="34"/>
      <c r="O18" s="25"/>
      <c r="P18" s="25"/>
      <c r="Q18" s="25"/>
      <c r="R18" s="25"/>
      <c r="S18" s="25"/>
      <c r="T18" s="25"/>
    </row>
    <row r="19" spans="1:21" ht="18" customHeight="1" x14ac:dyDescent="0.3">
      <c r="A19" s="49"/>
      <c r="B19" s="50"/>
      <c r="C19" s="50"/>
      <c r="D19" s="50"/>
      <c r="E19" s="50"/>
      <c r="F19" s="50"/>
      <c r="G19" s="37"/>
      <c r="H19" s="127"/>
      <c r="I19" s="127"/>
      <c r="J19" s="127"/>
      <c r="K19" s="127"/>
      <c r="L19" s="127"/>
      <c r="M19" s="34"/>
      <c r="O19" s="25"/>
      <c r="P19" s="25"/>
      <c r="Q19" s="25"/>
      <c r="R19" s="25"/>
      <c r="S19" s="25"/>
      <c r="T19" s="25"/>
    </row>
    <row r="20" spans="1:21" ht="18" customHeight="1" x14ac:dyDescent="0.3">
      <c r="A20" s="49"/>
      <c r="B20" s="51"/>
      <c r="C20" s="51"/>
      <c r="D20" s="51"/>
      <c r="E20" s="51"/>
      <c r="F20" s="51"/>
      <c r="G20" s="37"/>
      <c r="H20" s="127"/>
      <c r="I20" s="127"/>
      <c r="J20" s="127"/>
      <c r="K20" s="127"/>
      <c r="L20" s="127"/>
      <c r="M20" s="34"/>
      <c r="O20" s="25"/>
      <c r="P20" s="25"/>
      <c r="Q20" s="25"/>
      <c r="R20" s="25"/>
      <c r="S20" s="25"/>
      <c r="T20" s="25"/>
    </row>
    <row r="21" spans="1:21" x14ac:dyDescent="0.2">
      <c r="G21" s="37"/>
      <c r="H21" s="127"/>
      <c r="I21" s="127"/>
      <c r="J21" s="127"/>
      <c r="K21" s="127"/>
      <c r="L21" s="127"/>
      <c r="M21" s="34"/>
    </row>
    <row r="22" spans="1:21" x14ac:dyDescent="0.2">
      <c r="G22" s="54"/>
      <c r="H22" s="17"/>
      <c r="I22" s="17"/>
      <c r="J22" s="17"/>
      <c r="K22" s="38"/>
      <c r="L22" s="38"/>
      <c r="M22" s="39"/>
      <c r="N22" s="37"/>
    </row>
  </sheetData>
  <protectedRanges>
    <protectedRange sqref="B7:F8 C9:F9" name="Range1_1"/>
  </protectedRanges>
  <mergeCells count="12">
    <mergeCell ref="E4:F4"/>
    <mergeCell ref="B5:F5"/>
    <mergeCell ref="B9:F9"/>
    <mergeCell ref="O14:U14"/>
    <mergeCell ref="Q15:U15"/>
    <mergeCell ref="A17:E17"/>
    <mergeCell ref="A1:M1"/>
    <mergeCell ref="O1:U1"/>
    <mergeCell ref="A2:E2"/>
    <mergeCell ref="H2:M2"/>
    <mergeCell ref="Q2:U2"/>
    <mergeCell ref="E3:F3"/>
  </mergeCells>
  <printOptions horizontalCentered="1" verticalCentered="1"/>
  <pageMargins left="0.75" right="0.75" top="1" bottom="1" header="0.5" footer="0.5"/>
  <pageSetup orientation="landscape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3BB71-6451-43EC-828B-3F3EDE193AF5}">
  <sheetPr>
    <pageSetUpPr fitToPage="1"/>
  </sheetPr>
  <dimension ref="A1:U22"/>
  <sheetViews>
    <sheetView showGridLines="0" tabSelected="1" zoomScaleNormal="100" workbookViewId="0">
      <selection sqref="A1:M1"/>
    </sheetView>
  </sheetViews>
  <sheetFormatPr defaultColWidth="9.140625" defaultRowHeight="12.75" x14ac:dyDescent="0.2"/>
  <cols>
    <col min="1" max="1" width="16.140625" style="33" customWidth="1"/>
    <col min="2" max="6" width="11" style="33" customWidth="1"/>
    <col min="7" max="7" width="20.5703125" style="33" customWidth="1"/>
    <col min="8" max="10" width="10.7109375" style="33" customWidth="1"/>
    <col min="11" max="12" width="10.7109375" style="2" customWidth="1"/>
    <col min="13" max="13" width="9.85546875" style="2" customWidth="1"/>
    <col min="14" max="14" width="9.140625" style="2"/>
    <col min="15" max="15" width="12.7109375" style="2" customWidth="1"/>
    <col min="16" max="21" width="11.7109375" style="2" customWidth="1"/>
    <col min="22" max="16384" width="9.140625" style="2"/>
  </cols>
  <sheetData>
    <row r="1" spans="1:21" ht="20.25" customHeight="1" x14ac:dyDescent="0.3">
      <c r="A1" s="107" t="s">
        <v>25</v>
      </c>
      <c r="B1" s="108"/>
      <c r="C1" s="108"/>
      <c r="D1" s="108"/>
      <c r="E1" s="108"/>
      <c r="F1" s="109"/>
      <c r="G1" s="109"/>
      <c r="H1" s="108"/>
      <c r="I1" s="108"/>
      <c r="J1" s="108"/>
      <c r="K1" s="108"/>
      <c r="L1" s="108"/>
      <c r="M1" s="110"/>
      <c r="N1" s="1"/>
      <c r="O1" s="120" t="s">
        <v>38</v>
      </c>
      <c r="P1" s="118"/>
      <c r="Q1" s="118"/>
      <c r="R1" s="118"/>
      <c r="S1" s="118"/>
      <c r="T1" s="118"/>
      <c r="U1" s="113"/>
    </row>
    <row r="2" spans="1:21" s="6" customFormat="1" ht="17.100000000000001" customHeight="1" x14ac:dyDescent="0.3">
      <c r="A2" s="111" t="s">
        <v>8</v>
      </c>
      <c r="B2" s="112"/>
      <c r="C2" s="112"/>
      <c r="D2" s="112"/>
      <c r="E2" s="112"/>
      <c r="F2" s="56"/>
      <c r="G2" s="3"/>
      <c r="H2" s="112" t="s">
        <v>9</v>
      </c>
      <c r="I2" s="112"/>
      <c r="J2" s="112"/>
      <c r="K2" s="112"/>
      <c r="L2" s="112"/>
      <c r="M2" s="113"/>
      <c r="N2" s="4"/>
      <c r="O2" s="5" t="s">
        <v>10</v>
      </c>
      <c r="P2" s="5" t="s">
        <v>36</v>
      </c>
      <c r="Q2" s="119" t="s">
        <v>11</v>
      </c>
      <c r="R2" s="119"/>
      <c r="S2" s="119"/>
      <c r="T2" s="119"/>
      <c r="U2" s="119"/>
    </row>
    <row r="3" spans="1:21" ht="18" customHeight="1" x14ac:dyDescent="0.3">
      <c r="A3" s="7" t="s">
        <v>12</v>
      </c>
      <c r="B3" s="8"/>
      <c r="C3" s="8"/>
      <c r="D3" s="9"/>
      <c r="E3" s="114">
        <v>100000</v>
      </c>
      <c r="F3" s="115"/>
      <c r="G3" s="62" t="s">
        <v>13</v>
      </c>
      <c r="H3" s="11" t="str">
        <f>B6</f>
        <v>EFFR</v>
      </c>
      <c r="I3" s="12" t="str">
        <f>C6</f>
        <v>BND</v>
      </c>
      <c r="J3" s="12" t="str">
        <f>D6</f>
        <v>VTI</v>
      </c>
      <c r="K3" s="12" t="str">
        <f>E6</f>
        <v>IAU</v>
      </c>
      <c r="L3" s="12" t="str">
        <f>F6</f>
        <v>XBX</v>
      </c>
      <c r="M3" s="13" t="s">
        <v>14</v>
      </c>
      <c r="N3" s="1"/>
      <c r="O3" s="14" t="s">
        <v>15</v>
      </c>
      <c r="P3" s="14" t="s">
        <v>37</v>
      </c>
      <c r="Q3" s="14" t="str">
        <f>H3</f>
        <v>EFFR</v>
      </c>
      <c r="R3" s="14" t="str">
        <f>I3</f>
        <v>BND</v>
      </c>
      <c r="S3" s="14" t="str">
        <f>J3</f>
        <v>VTI</v>
      </c>
      <c r="T3" s="14" t="str">
        <f>K3</f>
        <v>IAU</v>
      </c>
      <c r="U3" s="14" t="str">
        <f>L3</f>
        <v>XBX</v>
      </c>
    </row>
    <row r="4" spans="1:21" ht="18" customHeight="1" x14ac:dyDescent="0.3">
      <c r="A4" s="15" t="s">
        <v>17</v>
      </c>
      <c r="B4" s="16"/>
      <c r="C4" s="16"/>
      <c r="D4" s="17"/>
      <c r="E4" s="116">
        <v>0.1</v>
      </c>
      <c r="F4" s="117"/>
      <c r="G4" s="25" t="s">
        <v>18</v>
      </c>
      <c r="H4" s="18">
        <v>0.37882411056774656</v>
      </c>
      <c r="I4" s="18">
        <v>0</v>
      </c>
      <c r="J4" s="18">
        <v>0.54682234790772288</v>
      </c>
      <c r="K4" s="18">
        <v>7.3471471997624355E-2</v>
      </c>
      <c r="L4" s="18">
        <v>8.8206952690617687E-4</v>
      </c>
      <c r="M4" s="19">
        <f>SUM(H4:L4)</f>
        <v>1</v>
      </c>
      <c r="N4" s="1"/>
      <c r="O4" s="20">
        <v>5.564832790306691E-2</v>
      </c>
      <c r="P4" s="20">
        <v>0</v>
      </c>
      <c r="Q4" s="18">
        <v>0.38373850726054565</v>
      </c>
      <c r="R4" s="18">
        <v>0</v>
      </c>
      <c r="S4" s="18">
        <v>0.54819333488578781</v>
      </c>
      <c r="T4" s="18">
        <v>6.806815785366721E-2</v>
      </c>
      <c r="U4" s="18">
        <v>0</v>
      </c>
    </row>
    <row r="5" spans="1:21" ht="18" customHeight="1" x14ac:dyDescent="0.3">
      <c r="A5" s="3"/>
      <c r="B5" s="118" t="s">
        <v>19</v>
      </c>
      <c r="C5" s="118"/>
      <c r="D5" s="118"/>
      <c r="E5" s="118"/>
      <c r="F5" s="118"/>
      <c r="G5" s="15" t="s">
        <v>20</v>
      </c>
      <c r="H5" s="21">
        <f>H4*$E$3</f>
        <v>37882.411056774654</v>
      </c>
      <c r="I5" s="21">
        <f>I4*$E$3</f>
        <v>0</v>
      </c>
      <c r="J5" s="21">
        <f>J4*$E$3</f>
        <v>54682.234790772287</v>
      </c>
      <c r="K5" s="21">
        <f>K4*$E$3</f>
        <v>7347.1471997624358</v>
      </c>
      <c r="L5" s="21">
        <f t="shared" ref="L5" si="0">L4*$E$3</f>
        <v>88.206952690617683</v>
      </c>
      <c r="M5" s="22">
        <f>SUM(H5:L5)</f>
        <v>99999.999999999985</v>
      </c>
      <c r="O5" s="23">
        <v>5.564832790306691E-2</v>
      </c>
      <c r="P5" s="23">
        <v>0.05</v>
      </c>
      <c r="Q5" s="24">
        <v>0.38373850726054565</v>
      </c>
      <c r="R5" s="24">
        <v>0</v>
      </c>
      <c r="S5" s="24">
        <v>0.54819333488578781</v>
      </c>
      <c r="T5" s="24">
        <v>6.806815785366721E-2</v>
      </c>
      <c r="U5" s="18">
        <v>0</v>
      </c>
    </row>
    <row r="6" spans="1:21" ht="18" customHeight="1" x14ac:dyDescent="0.3">
      <c r="A6" s="10" t="s">
        <v>13</v>
      </c>
      <c r="B6" s="59" t="str">
        <f>'2 Develop estimates'!B7</f>
        <v>EFFR</v>
      </c>
      <c r="C6" s="60" t="str">
        <f>'2 Develop estimates'!C7</f>
        <v>BND</v>
      </c>
      <c r="D6" s="60" t="str">
        <f>'2 Develop estimates'!D7</f>
        <v>VTI</v>
      </c>
      <c r="E6" s="60" t="str">
        <f>'2 Develop estimates'!E7</f>
        <v>IAU</v>
      </c>
      <c r="F6" s="61" t="str">
        <f>'2 Develop estimates'!F7</f>
        <v>XBX</v>
      </c>
      <c r="G6" s="25" t="s">
        <v>21</v>
      </c>
      <c r="H6" s="20" cm="1">
        <f t="array" ref="H6">[2]!AIM_Portfolio_return(H4:L4,B7:F7)</f>
        <v>5.5648533607481385E-2</v>
      </c>
      <c r="I6" s="25"/>
      <c r="J6" s="26"/>
      <c r="K6" s="25"/>
      <c r="L6" s="25"/>
      <c r="M6" s="27"/>
      <c r="O6" s="23">
        <v>5.5648533607481385E-2</v>
      </c>
      <c r="P6" s="23">
        <v>0.06</v>
      </c>
      <c r="Q6" s="24">
        <v>0.37882411056774656</v>
      </c>
      <c r="R6" s="24">
        <v>0</v>
      </c>
      <c r="S6" s="24">
        <v>0.54682234790772288</v>
      </c>
      <c r="T6" s="24">
        <v>7.3471471997624355E-2</v>
      </c>
      <c r="U6" s="18">
        <v>8.8206952690617687E-4</v>
      </c>
    </row>
    <row r="7" spans="1:21" ht="18" customHeight="1" x14ac:dyDescent="0.3">
      <c r="A7" s="7" t="s">
        <v>21</v>
      </c>
      <c r="B7" s="40">
        <f>'2 Develop estimates'!B17</f>
        <v>4.716980447638993E-2</v>
      </c>
      <c r="C7" s="41">
        <f>'2 Develop estimates'!C17</f>
        <v>4.5068963367578145E-2</v>
      </c>
      <c r="D7" s="41">
        <f>'2 Develop estimates'!D17</f>
        <v>6.2411260121397076E-2</v>
      </c>
      <c r="E7" s="41">
        <f>'2 Develop estimates'!E17</f>
        <v>4.8980622221621882E-2</v>
      </c>
      <c r="F7" s="128">
        <v>0.06</v>
      </c>
      <c r="G7" s="16" t="s">
        <v>22</v>
      </c>
      <c r="H7" s="29" cm="1">
        <f t="array" ref="H7">[2]!AIM_Portfolio_risk(H4:L4,B8:F8,B11:F15)</f>
        <v>0.10000936504749047</v>
      </c>
      <c r="I7" s="16"/>
      <c r="J7" s="16"/>
      <c r="K7" s="16"/>
      <c r="L7" s="16"/>
      <c r="M7" s="30"/>
      <c r="O7" s="23">
        <v>5.5955545548855332E-2</v>
      </c>
      <c r="P7" s="23">
        <v>7.4999999999999997E-2</v>
      </c>
      <c r="Q7" s="24">
        <v>0.39570724726931167</v>
      </c>
      <c r="R7" s="24">
        <v>0</v>
      </c>
      <c r="S7" s="24">
        <v>0.4952019703093008</v>
      </c>
      <c r="T7" s="24">
        <v>6.9097563102711035E-2</v>
      </c>
      <c r="U7" s="18">
        <v>3.9993219318676283E-2</v>
      </c>
    </row>
    <row r="8" spans="1:21" ht="18" customHeight="1" x14ac:dyDescent="0.3">
      <c r="A8" s="28" t="s">
        <v>23</v>
      </c>
      <c r="B8" s="42">
        <f>'2 Develop estimates'!B4</f>
        <v>1.5227151251763433E-3</v>
      </c>
      <c r="C8" s="43">
        <f>'2 Develop estimates'!C4</f>
        <v>5.4273347852193926E-2</v>
      </c>
      <c r="D8" s="43">
        <f>'2 Develop estimates'!D4</f>
        <v>0.18074403487490828</v>
      </c>
      <c r="E8" s="43">
        <f>'2 Develop estimates'!E4</f>
        <v>0.14248303018107286</v>
      </c>
      <c r="F8" s="58">
        <f>'2 Develop estimates'!F4</f>
        <v>0.67891538389070816</v>
      </c>
      <c r="G8" s="9"/>
      <c r="H8" s="9"/>
      <c r="I8" s="9"/>
      <c r="J8" s="52"/>
      <c r="K8" s="52"/>
      <c r="L8" s="52"/>
      <c r="M8" s="53"/>
      <c r="O8" s="31">
        <v>5.7604722133298307E-2</v>
      </c>
      <c r="P8" s="31">
        <v>0.1</v>
      </c>
      <c r="Q8" s="18">
        <v>0.50678169802879214</v>
      </c>
      <c r="R8" s="18">
        <v>0</v>
      </c>
      <c r="S8" s="18">
        <v>0.37453595576605092</v>
      </c>
      <c r="T8" s="18">
        <v>3.0254525295947965E-2</v>
      </c>
      <c r="U8" s="18">
        <v>8.8427820909208976E-2</v>
      </c>
    </row>
    <row r="9" spans="1:21" ht="18" customHeight="1" x14ac:dyDescent="0.3">
      <c r="A9" s="35"/>
      <c r="B9" s="104" t="s">
        <v>24</v>
      </c>
      <c r="C9" s="104"/>
      <c r="D9" s="104"/>
      <c r="E9" s="104"/>
      <c r="F9" s="105"/>
      <c r="G9" s="32"/>
      <c r="H9" s="125"/>
      <c r="I9" s="125"/>
      <c r="J9" s="127"/>
      <c r="K9" s="127"/>
      <c r="L9" s="127"/>
      <c r="M9" s="34"/>
      <c r="O9" s="31">
        <v>6.3226001593585254E-2</v>
      </c>
      <c r="P9" s="31">
        <v>0.15</v>
      </c>
      <c r="Q9" s="18">
        <v>0.68095257803468368</v>
      </c>
      <c r="R9" s="18">
        <v>0</v>
      </c>
      <c r="S9" s="18">
        <v>0.19004465437371562</v>
      </c>
      <c r="T9" s="18">
        <v>1.0467285571239787E-3</v>
      </c>
      <c r="U9" s="18">
        <v>0.12795603903447678</v>
      </c>
    </row>
    <row r="10" spans="1:21" ht="18" customHeight="1" x14ac:dyDescent="0.3">
      <c r="A10" s="63" t="s">
        <v>13</v>
      </c>
      <c r="B10" s="48" t="str">
        <f>B6</f>
        <v>EFFR</v>
      </c>
      <c r="C10" s="64" t="str">
        <f t="shared" ref="C10:F10" si="1">C6</f>
        <v>BND</v>
      </c>
      <c r="D10" s="64" t="str">
        <f t="shared" si="1"/>
        <v>VTI</v>
      </c>
      <c r="E10" s="64" t="str">
        <f t="shared" si="1"/>
        <v>IAU</v>
      </c>
      <c r="F10" s="64" t="str">
        <f t="shared" si="1"/>
        <v>XBX</v>
      </c>
      <c r="G10" s="32"/>
      <c r="H10" s="125"/>
      <c r="I10" s="125"/>
      <c r="J10" s="127"/>
      <c r="K10" s="127"/>
      <c r="L10" s="127"/>
      <c r="M10" s="34"/>
      <c r="O10" s="20">
        <v>6.998383817065007E-2</v>
      </c>
      <c r="P10" s="20">
        <v>0.2</v>
      </c>
      <c r="Q10" s="18">
        <v>0.76409177120248895</v>
      </c>
      <c r="R10" s="18">
        <v>0</v>
      </c>
      <c r="S10" s="18">
        <v>9.6227838485720682E-2</v>
      </c>
      <c r="T10" s="18">
        <v>0</v>
      </c>
      <c r="U10" s="18">
        <v>0.1396803903117905</v>
      </c>
    </row>
    <row r="11" spans="1:21" ht="18" customHeight="1" x14ac:dyDescent="0.3">
      <c r="A11" s="48" t="str">
        <f>B10</f>
        <v>EFFR</v>
      </c>
      <c r="B11" s="69">
        <f>'2 Develop estimates'!B8</f>
        <v>1</v>
      </c>
      <c r="C11" s="65">
        <f>'2 Develop estimates'!C8</f>
        <v>-3.8111363748338879E-2</v>
      </c>
      <c r="D11" s="65">
        <f>'2 Develop estimates'!D8</f>
        <v>-5.6348727508499646E-3</v>
      </c>
      <c r="E11" s="65">
        <f>'2 Develop estimates'!E8</f>
        <v>6.9069692939694042E-3</v>
      </c>
      <c r="F11" s="65">
        <f>'2 Develop estimates'!F8</f>
        <v>1.7986123416243859E-2</v>
      </c>
      <c r="G11" s="32"/>
      <c r="H11" s="125"/>
      <c r="I11" s="125"/>
      <c r="J11" s="127"/>
      <c r="K11" s="127"/>
      <c r="L11" s="127"/>
      <c r="M11" s="34"/>
      <c r="O11" s="23">
        <v>7.7113229260308086E-2</v>
      </c>
      <c r="P11" s="23">
        <v>0.25</v>
      </c>
      <c r="Q11" s="24">
        <v>0.81829684301542382</v>
      </c>
      <c r="R11" s="24">
        <v>0</v>
      </c>
      <c r="S11" s="24">
        <v>3.6843693704607869E-2</v>
      </c>
      <c r="T11" s="24">
        <v>0</v>
      </c>
      <c r="U11" s="18">
        <v>0.14485946327996813</v>
      </c>
    </row>
    <row r="12" spans="1:21" ht="18" customHeight="1" x14ac:dyDescent="0.3">
      <c r="A12" s="36" t="str">
        <f>C10</f>
        <v>BND</v>
      </c>
      <c r="B12" s="66">
        <f>'2 Develop estimates'!B9</f>
        <v>-3.8111363748338879E-2</v>
      </c>
      <c r="C12" s="123">
        <f>'2 Develop estimates'!C9</f>
        <v>1</v>
      </c>
      <c r="D12" s="124">
        <f>'2 Develop estimates'!D9</f>
        <v>0.11337069340127966</v>
      </c>
      <c r="E12" s="124">
        <f>'2 Develop estimates'!E9</f>
        <v>0.36239458694046212</v>
      </c>
      <c r="F12" s="124">
        <f>'2 Develop estimates'!F9</f>
        <v>5.0379743655760527E-2</v>
      </c>
      <c r="G12" s="37"/>
      <c r="H12" s="125"/>
      <c r="I12" s="127"/>
      <c r="J12" s="127"/>
      <c r="K12" s="127"/>
      <c r="L12" s="127"/>
      <c r="M12" s="34"/>
      <c r="O12" s="25"/>
      <c r="P12" s="25"/>
      <c r="Q12" s="25"/>
      <c r="R12" s="25"/>
      <c r="S12" s="25"/>
      <c r="T12" s="25"/>
    </row>
    <row r="13" spans="1:21" ht="18" customHeight="1" x14ac:dyDescent="0.3">
      <c r="A13" s="36" t="str">
        <f>D10</f>
        <v>VTI</v>
      </c>
      <c r="B13" s="66">
        <f>'2 Develop estimates'!B10</f>
        <v>-5.6348727508499646E-3</v>
      </c>
      <c r="C13" s="124">
        <f>'2 Develop estimates'!C10</f>
        <v>0.11337069340127966</v>
      </c>
      <c r="D13" s="123">
        <f>'2 Develop estimates'!D10</f>
        <v>1</v>
      </c>
      <c r="E13" s="124">
        <f>'2 Develop estimates'!E10</f>
        <v>4.7218420086758167E-2</v>
      </c>
      <c r="F13" s="124">
        <f>'2 Develop estimates'!F10</f>
        <v>0.21260451204024616</v>
      </c>
      <c r="G13" s="32"/>
      <c r="H13" s="125"/>
      <c r="I13" s="125"/>
      <c r="J13" s="127"/>
      <c r="K13" s="127"/>
      <c r="L13" s="127"/>
      <c r="M13" s="34"/>
      <c r="O13" s="103" t="s">
        <v>39</v>
      </c>
      <c r="P13" s="104"/>
      <c r="Q13" s="104"/>
      <c r="R13" s="104"/>
      <c r="S13" s="104"/>
      <c r="T13" s="104"/>
      <c r="U13" s="105"/>
    </row>
    <row r="14" spans="1:21" ht="18" customHeight="1" x14ac:dyDescent="0.3">
      <c r="A14" s="36" t="str">
        <f>E10</f>
        <v>IAU</v>
      </c>
      <c r="B14" s="66">
        <f>'2 Develop estimates'!B11</f>
        <v>6.9069692939694042E-3</v>
      </c>
      <c r="C14" s="124">
        <f>'2 Develop estimates'!C11</f>
        <v>0.36239458694046212</v>
      </c>
      <c r="D14" s="124">
        <f>'2 Develop estimates'!D11</f>
        <v>4.7218420086758167E-2</v>
      </c>
      <c r="E14" s="123">
        <f>'2 Develop estimates'!E11</f>
        <v>1</v>
      </c>
      <c r="F14" s="124">
        <f>'2 Develop estimates'!F11</f>
        <v>7.4288391459677527E-2</v>
      </c>
      <c r="G14" s="32"/>
      <c r="H14" s="125"/>
      <c r="I14" s="125"/>
      <c r="J14" s="127"/>
      <c r="K14" s="127"/>
      <c r="L14" s="127"/>
      <c r="M14" s="34"/>
      <c r="O14" s="5" t="s">
        <v>10</v>
      </c>
      <c r="P14" s="5" t="s">
        <v>36</v>
      </c>
      <c r="Q14" s="102" t="s">
        <v>11</v>
      </c>
      <c r="R14" s="102"/>
      <c r="S14" s="102"/>
      <c r="T14" s="102"/>
      <c r="U14" s="102"/>
    </row>
    <row r="15" spans="1:21" ht="18" customHeight="1" x14ac:dyDescent="0.3">
      <c r="A15" s="10" t="str">
        <f>F10</f>
        <v>XBX</v>
      </c>
      <c r="B15" s="67">
        <f>'2 Develop estimates'!B12</f>
        <v>1.7986123416243859E-2</v>
      </c>
      <c r="C15" s="68">
        <f>'2 Develop estimates'!C12</f>
        <v>5.0379743655760527E-2</v>
      </c>
      <c r="D15" s="68">
        <f>'2 Develop estimates'!D12</f>
        <v>0.21260451204024616</v>
      </c>
      <c r="E15" s="68">
        <f>'2 Develop estimates'!E12</f>
        <v>7.4288391459677527E-2</v>
      </c>
      <c r="F15" s="126">
        <f>'2 Develop estimates'!F12</f>
        <v>1</v>
      </c>
      <c r="G15" s="37"/>
      <c r="H15" s="127"/>
      <c r="I15" s="127"/>
      <c r="J15" s="127"/>
      <c r="K15" s="127"/>
      <c r="L15" s="127"/>
      <c r="M15" s="34"/>
      <c r="O15" s="5" t="s">
        <v>15</v>
      </c>
      <c r="P15" s="14" t="s">
        <v>37</v>
      </c>
      <c r="Q15" s="5" t="str">
        <f>Q3</f>
        <v>EFFR</v>
      </c>
      <c r="R15" s="5" t="str">
        <f t="shared" ref="R15:U15" si="2">R3</f>
        <v>BND</v>
      </c>
      <c r="S15" s="5" t="str">
        <f t="shared" si="2"/>
        <v>VTI</v>
      </c>
      <c r="T15" s="5" t="str">
        <f t="shared" si="2"/>
        <v>IAU</v>
      </c>
      <c r="U15" s="5" t="str">
        <f t="shared" si="2"/>
        <v>XBX</v>
      </c>
    </row>
    <row r="16" spans="1:21" ht="18" customHeight="1" x14ac:dyDescent="0.3">
      <c r="A16" s="2"/>
      <c r="B16" s="2"/>
      <c r="C16" s="2"/>
      <c r="D16" s="2"/>
      <c r="E16" s="2"/>
      <c r="F16" s="2"/>
      <c r="G16" s="37"/>
      <c r="H16" s="127"/>
      <c r="I16" s="127"/>
      <c r="J16" s="127"/>
      <c r="K16" s="127"/>
      <c r="L16" s="127"/>
      <c r="M16" s="34"/>
      <c r="O16" s="44">
        <f>H6</f>
        <v>5.5648533607481385E-2</v>
      </c>
      <c r="P16" s="45">
        <f>F7</f>
        <v>0.06</v>
      </c>
      <c r="Q16" s="46">
        <f>H4</f>
        <v>0.37882411056774656</v>
      </c>
      <c r="R16" s="46">
        <f>I4</f>
        <v>0</v>
      </c>
      <c r="S16" s="46">
        <f>J4</f>
        <v>0.54682234790772288</v>
      </c>
      <c r="T16" s="46">
        <f>K4</f>
        <v>7.3471471997624355E-2</v>
      </c>
      <c r="U16" s="47">
        <f>L4</f>
        <v>8.8206952690617687E-4</v>
      </c>
    </row>
    <row r="17" spans="1:20" ht="18" customHeight="1" x14ac:dyDescent="0.3">
      <c r="A17" s="106"/>
      <c r="B17" s="106"/>
      <c r="C17" s="106"/>
      <c r="D17" s="106"/>
      <c r="E17" s="106"/>
      <c r="F17" s="55"/>
      <c r="G17" s="37"/>
      <c r="H17" s="127"/>
      <c r="I17" s="127"/>
      <c r="J17" s="127"/>
      <c r="K17" s="127"/>
      <c r="L17" s="127"/>
      <c r="M17" s="34"/>
      <c r="O17" s="25"/>
      <c r="P17" s="25"/>
      <c r="Q17" s="25"/>
      <c r="R17" s="25"/>
      <c r="S17" s="25"/>
      <c r="T17" s="25"/>
    </row>
    <row r="18" spans="1:20" ht="18" customHeight="1" x14ac:dyDescent="0.3">
      <c r="A18" s="49"/>
      <c r="B18" s="50"/>
      <c r="C18" s="50"/>
      <c r="D18" s="50"/>
      <c r="E18" s="50"/>
      <c r="F18" s="50"/>
      <c r="G18" s="37"/>
      <c r="H18" s="127"/>
      <c r="I18" s="127"/>
      <c r="J18" s="127"/>
      <c r="K18" s="127"/>
      <c r="L18" s="127"/>
      <c r="M18" s="34"/>
      <c r="O18" s="25"/>
      <c r="P18" s="25"/>
      <c r="Q18" s="25"/>
      <c r="R18" s="25"/>
      <c r="S18" s="25"/>
      <c r="T18" s="25"/>
    </row>
    <row r="19" spans="1:20" ht="18" customHeight="1" x14ac:dyDescent="0.3">
      <c r="A19" s="49"/>
      <c r="B19" s="50"/>
      <c r="C19" s="50"/>
      <c r="D19" s="50"/>
      <c r="E19" s="50"/>
      <c r="F19" s="50"/>
      <c r="G19" s="37"/>
      <c r="H19" s="127"/>
      <c r="I19" s="127"/>
      <c r="J19" s="127"/>
      <c r="K19" s="127"/>
      <c r="L19" s="127"/>
      <c r="M19" s="34"/>
      <c r="O19" s="25"/>
      <c r="P19" s="25"/>
      <c r="Q19" s="25"/>
      <c r="R19" s="25"/>
      <c r="S19" s="25"/>
      <c r="T19" s="25"/>
    </row>
    <row r="20" spans="1:20" ht="18" customHeight="1" x14ac:dyDescent="0.25">
      <c r="A20" s="49"/>
      <c r="B20" s="51"/>
      <c r="C20" s="51"/>
      <c r="D20" s="51"/>
      <c r="E20" s="51"/>
      <c r="F20" s="51"/>
      <c r="G20" s="37"/>
      <c r="H20" s="127"/>
      <c r="I20" s="127"/>
      <c r="J20" s="127"/>
      <c r="K20" s="127"/>
      <c r="L20" s="127"/>
      <c r="M20" s="34"/>
    </row>
    <row r="21" spans="1:20" x14ac:dyDescent="0.2">
      <c r="G21" s="37"/>
      <c r="H21" s="127"/>
      <c r="I21" s="127"/>
      <c r="J21" s="127"/>
      <c r="K21" s="127"/>
      <c r="L21" s="127"/>
      <c r="M21" s="34"/>
    </row>
    <row r="22" spans="1:20" x14ac:dyDescent="0.2">
      <c r="G22" s="54"/>
      <c r="H22" s="17"/>
      <c r="I22" s="17"/>
      <c r="J22" s="17"/>
      <c r="K22" s="38"/>
      <c r="L22" s="38"/>
      <c r="M22" s="39"/>
      <c r="N22" s="37"/>
    </row>
  </sheetData>
  <protectedRanges>
    <protectedRange sqref="B7:F8 C9:F9" name="Range1_1"/>
  </protectedRanges>
  <mergeCells count="12">
    <mergeCell ref="E4:F4"/>
    <mergeCell ref="B5:F5"/>
    <mergeCell ref="B9:F9"/>
    <mergeCell ref="O13:U13"/>
    <mergeCell ref="Q14:U14"/>
    <mergeCell ref="A17:E17"/>
    <mergeCell ref="A1:M1"/>
    <mergeCell ref="O1:U1"/>
    <mergeCell ref="A2:E2"/>
    <mergeCell ref="H2:M2"/>
    <mergeCell ref="Q2:U2"/>
    <mergeCell ref="E3:F3"/>
  </mergeCells>
  <printOptions horizontalCentered="1" verticalCentered="1"/>
  <pageMargins left="0.75" right="0.75" top="1" bottom="1" header="0.5" footer="0.5"/>
  <pageSetup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8</vt:i4>
      </vt:variant>
    </vt:vector>
  </HeadingPairs>
  <TitlesOfParts>
    <vt:vector size="14" baseType="lpstr">
      <vt:lpstr>1 Compute summary statistics</vt:lpstr>
      <vt:lpstr>2 Develop estimates</vt:lpstr>
      <vt:lpstr>3 BND VTI</vt:lpstr>
      <vt:lpstr>3 BND VTI IAU</vt:lpstr>
      <vt:lpstr>4 BND VTI XBX</vt:lpstr>
      <vt:lpstr>5 Vary E(R) of XBX</vt:lpstr>
      <vt:lpstr>'3 BND VTI'!Investor.RiskTolerance</vt:lpstr>
      <vt:lpstr>'3 BND VTI IAU'!Investor.RiskTolerance</vt:lpstr>
      <vt:lpstr>'4 BND VTI XBX'!Investor.RiskTolerance</vt:lpstr>
      <vt:lpstr>'5 Vary E(R) of XBX'!Investor.RiskTolerance</vt:lpstr>
      <vt:lpstr>'3 BND VTI'!Print_Area</vt:lpstr>
      <vt:lpstr>'3 BND VTI IAU'!Print_Area</vt:lpstr>
      <vt:lpstr>'4 BND VTI XBX'!Print_Area</vt:lpstr>
      <vt:lpstr>'5 Vary E(R) of XBX'!Print_Area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Whaley</dc:creator>
  <cp:lastModifiedBy>Robert Whaley</cp:lastModifiedBy>
  <dcterms:created xsi:type="dcterms:W3CDTF">2024-10-10T14:14:01Z</dcterms:created>
  <dcterms:modified xsi:type="dcterms:W3CDTF">2024-11-09T12:47:05Z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preadsheetBuilder_1">
    <vt:lpwstr>eyIwIjoiSGlzdG9yeSIsIjEiOjAsIjIiOjEsIjMiOjEsIjQiOjEsIjUiOjEsIjYiOjEsIjciOjEsIjgiOjAsIjkiOjEsIjEwIjoxLCIxMSI6MCwiMTIiOjB9</vt:lpwstr>
  </property>
</Properties>
</file>